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80" windowWidth="11355" windowHeight="8295" activeTab="14"/>
  </bookViews>
  <sheets>
    <sheet name="4" sheetId="1" r:id="rId1"/>
    <sheet name="5" sheetId="2" r:id="rId2"/>
    <sheet name="6" sheetId="3" r:id="rId3"/>
    <sheet name="8" sheetId="4" r:id="rId4"/>
    <sheet name="7" sheetId="5" r:id="rId5"/>
    <sheet name="9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5" sheetId="12" r:id="rId12"/>
    <sheet name="16" sheetId="13" r:id="rId13"/>
    <sheet name="17" sheetId="14" r:id="rId14"/>
    <sheet name="18" sheetId="15" r:id="rId15"/>
  </sheets>
  <definedNames>
    <definedName name="_xlnm.Print_Area" localSheetId="6">'10'!$A$1:$J$137</definedName>
    <definedName name="_xlnm.Print_Area" localSheetId="7">'11'!$A$1:$F$135</definedName>
    <definedName name="_xlnm.Print_Area" localSheetId="9">'13'!$A$1:$I$20</definedName>
    <definedName name="_xlnm.Print_Area" localSheetId="12">'16'!$A$1:$J$62</definedName>
    <definedName name="_xlnm.Print_Area" localSheetId="0">'4'!$A$1:$J$14</definedName>
    <definedName name="_xlnm.Print_Area" localSheetId="1">'5'!$A$1:$F$12</definedName>
    <definedName name="_xlnm.Print_Area" localSheetId="5">'9'!$A$1:$BY$76</definedName>
    <definedName name="_xlnm.Print_Titles" localSheetId="6">'10'!$19:$22</definedName>
    <definedName name="_xlnm.Print_Titles" localSheetId="7">'11'!$18:$20</definedName>
    <definedName name="_xlnm.Print_Titles" localSheetId="8">'12'!$19:$22</definedName>
    <definedName name="_xlnm.Print_Titles" localSheetId="12">'16'!$25:$28</definedName>
    <definedName name="_xlnm.Print_Titles" localSheetId="13">'17'!$25:$27</definedName>
    <definedName name="_xlnm.Print_Titles" localSheetId="14">'18'!$25:$28</definedName>
    <definedName name="_xlnm.Print_Titles" localSheetId="4">'7'!$19:$22</definedName>
    <definedName name="_xlnm.Print_Titles" localSheetId="3">'8'!$18:$20</definedName>
    <definedName name="_xlnm.Print_Titles" localSheetId="5">'9'!$19:$22</definedName>
  </definedNames>
  <calcPr fullCalcOnLoad="1"/>
</workbook>
</file>

<file path=xl/sharedStrings.xml><?xml version="1.0" encoding="utf-8"?>
<sst xmlns="http://schemas.openxmlformats.org/spreadsheetml/2006/main" count="1359" uniqueCount="160">
  <si>
    <t>المحافظة</t>
  </si>
  <si>
    <t>النشاط</t>
  </si>
  <si>
    <t>القطاع</t>
  </si>
  <si>
    <t>القسم</t>
  </si>
  <si>
    <t>الباب</t>
  </si>
  <si>
    <t>عدد المنشأت</t>
  </si>
  <si>
    <t>المشتغلون الدائمييون</t>
  </si>
  <si>
    <t>المشتغلون المؤقتون</t>
  </si>
  <si>
    <t>المجموع</t>
  </si>
  <si>
    <t>المشتغلون بدون اجر*</t>
  </si>
  <si>
    <t>عدد المشتغلون</t>
  </si>
  <si>
    <t>الاجور والرواتب والمزايا</t>
  </si>
  <si>
    <t>حكومي</t>
  </si>
  <si>
    <t>عام</t>
  </si>
  <si>
    <t>خاص</t>
  </si>
  <si>
    <t>مختلط عام</t>
  </si>
  <si>
    <t>ب   التعدين واستغلال المحاجر</t>
  </si>
  <si>
    <t>ج  الصناعات التحويلية</t>
  </si>
  <si>
    <t>8  انشطة اخرى للتعدين واستغلال المحاجر</t>
  </si>
  <si>
    <t>10  صناعات المنتجات الغذائية</t>
  </si>
  <si>
    <t>11  صناعة المشروبات</t>
  </si>
  <si>
    <t>13  صناعة المنسوجات</t>
  </si>
  <si>
    <t>14  صناعة الملابس، تهيئة وصبغ الفراء</t>
  </si>
  <si>
    <t>15  دبغ وتهيئة الجلود,صناعة حقائب الامتعة وحقائب اليد والسروج والاعنة والاحذية</t>
  </si>
  <si>
    <t>16  صناعة الخشب والمنتجات الخشبية والفلين ,صناعة الاصناف المنتجة من القش ومواد الضفر</t>
  </si>
  <si>
    <t>17  صناعة الورق ومنتجات الورق</t>
  </si>
  <si>
    <t>18  الطباعة والنشر واستنساخ وسائط الاعلام المسجلة</t>
  </si>
  <si>
    <t>19  صناعة فحم الكوك والمنتجات النفطية المكررة والوقود النووي</t>
  </si>
  <si>
    <t>20  صناعة المواد والمنتجات الكيمياوية</t>
  </si>
  <si>
    <t>21  صناعة المنتجات الصيدلانية الاساسية والمستحضرات الصيدلانية</t>
  </si>
  <si>
    <t>22  صناعة منتجات المطاط واللدائن</t>
  </si>
  <si>
    <t>23  صناعة منتجات المعادن اللافلزية الاخرى</t>
  </si>
  <si>
    <t>24  صناعة الفلزات القاعدية</t>
  </si>
  <si>
    <t>25  صناعة منتجات المعادن المركبة بأستثناء المكائن والمعدات</t>
  </si>
  <si>
    <t>27  صنع المعدات الكهربائية</t>
  </si>
  <si>
    <t>28  صناعة الالات والمعدات والاجهزة الكهربائة غير المصنفة في محل آخر</t>
  </si>
  <si>
    <t>29  صناعة المركبات ذات المحركات والمركبات المقطورة ونصف المقطورة</t>
  </si>
  <si>
    <t>31  صناعة الاثاث</t>
  </si>
  <si>
    <t>قيمة الانتاج السلعي</t>
  </si>
  <si>
    <t>قيمة الانتاج غير السلعي</t>
  </si>
  <si>
    <t>مجموع قيمة الانتاج</t>
  </si>
  <si>
    <t>قيمة المبيعات</t>
  </si>
  <si>
    <t xml:space="preserve">المستلزمات السلعية الاخرى </t>
  </si>
  <si>
    <t>المستلزمات الخدمية</t>
  </si>
  <si>
    <t>مجموع قيمة المستلزمات</t>
  </si>
  <si>
    <t>قيمة مستلزمات الانتاج السلعية والخدمية  في المنشأت الصناعية الكبيرة حسب قسم الصناعة والقطاع (بالالف دينار) التراكمي لسنة 2019</t>
  </si>
  <si>
    <t>قيمة الانتاج والمبيعات في المنشآت الصناعية الكبيرة حسب قسم الصناعة والقطاع (بالالف دينار) التراكمي لسنة 2019</t>
  </si>
  <si>
    <t>عدد المنشات الصناعية الكبيرة واعداد المشتغلون الدائمييون والمؤقتون واجورهم حسب قسم الصناعة و القطاع (بالالف دينار) التراكمي لسنة 2019</t>
  </si>
  <si>
    <t>قيمة مستلزمات الانتاج السلعية والخدمية في المنشآت الصناعية الكبيرة حسب باب الصناعة والقطاع (بالالف دينار) التراكمي لسنة 2019</t>
  </si>
  <si>
    <t>قيمة الانتاج والمبيعات في المنشآت الصناعية الكبيرة حسب باب الصناعة والقطاع (بالالف دينار) التراكمي لسنة 2019</t>
  </si>
  <si>
    <t>مجموع التعدين واستغلال المحاجر</t>
  </si>
  <si>
    <t>مجموع الصناعات التحويلية</t>
  </si>
  <si>
    <t>المجموع الكلي</t>
  </si>
  <si>
    <t>*   المشتغلون بدون اجر هم اصحاب الشركات وافراد عوائلهم</t>
  </si>
  <si>
    <t xml:space="preserve"> 31  صناعة الاثاث</t>
  </si>
  <si>
    <t xml:space="preserve"> 31   صناعة الاثاث  </t>
  </si>
  <si>
    <t>15  دبغ وتهيئة الجلود، صناعة حقائب الامتعة وحقائب اليد والسروج والاعنة والاحذية</t>
  </si>
  <si>
    <t>16  صناعة الخشب والمنتجات الخشبية والفلين ، صناعة الاصناف المنتجة من القش ومواد الضفر</t>
  </si>
  <si>
    <t>عدد المنشات الصناعية الكبيرة واعداد المشتغلون الدائمييون والمؤقتون واجورهم حسب النشاط و القطاع (بالالف دينار) التراكمي لسنة 2019</t>
  </si>
  <si>
    <t>810  استغلال المحاجر لاستخراج الأحجار والرمال والطين</t>
  </si>
  <si>
    <t>891  استخراج المعادن الكيميائية والاسمدة الطبيعية</t>
  </si>
  <si>
    <t>893  استخراج الملح</t>
  </si>
  <si>
    <t>1010  إنتاج وتحضير وحفظ اللحوم ومنتجاتها</t>
  </si>
  <si>
    <t>1030  تحضير وحفظ الفواكه والخضروات</t>
  </si>
  <si>
    <t>1050  صناعة منتجات الألبان</t>
  </si>
  <si>
    <t>1061  صناعة منتجات طواحين الحبوب ومخلفات طحن الحبوب</t>
  </si>
  <si>
    <t>1071  صناعة منتجات المخابز</t>
  </si>
  <si>
    <t>1072  صناعة السكر</t>
  </si>
  <si>
    <t>1073  صناعة الكاكاو والشكولاته والحلويات السكرية</t>
  </si>
  <si>
    <t>1079  صناعة منتجات الأغذية الأخرى غير المصنفة في محل أخر</t>
  </si>
  <si>
    <t>1080  صناعة أعلاف حيوانية محضرة</t>
  </si>
  <si>
    <t>1104  صناعة المشروبات المرطبة ( غير الكحولية ) ، انتاج المياه المعدنية</t>
  </si>
  <si>
    <t>1311  تحضير وغزل الألياف النسيجية ، نسج المنسوجات</t>
  </si>
  <si>
    <t>1312  نسج المنسوجات</t>
  </si>
  <si>
    <t>1392  صناعة المنسوجات الجاهزة باستثناء الملبوسات</t>
  </si>
  <si>
    <t>1393  صناعة البسط والسجاد</t>
  </si>
  <si>
    <t>1410  صناعة الملابس باستثناء الملابس الفرائية</t>
  </si>
  <si>
    <t>1520  صناعة الأحذية</t>
  </si>
  <si>
    <t>1629  صناعة منتجات خشبية أخرى وصناعة أصناف من الفلين ومن القش ومواد الظفر</t>
  </si>
  <si>
    <t>1701  صناعة عجائن الورق والورق المقوى (الكرتون)</t>
  </si>
  <si>
    <t>1702  صناعة الورق المقوى المموج والاوعية المصنوعة من الورق</t>
  </si>
  <si>
    <t>1811  الطباعة</t>
  </si>
  <si>
    <t>1910  صناعة منتجات افران الكوك</t>
  </si>
  <si>
    <t>1920  صناعة المنتجات النفطية المكررة</t>
  </si>
  <si>
    <t>2011  صناعة المواد الكيماوية الاساسية باستثناء الاسمدة والمركبات الازوتية</t>
  </si>
  <si>
    <t>2012  صناعة الاسمدة والمركبات الازوتيه</t>
  </si>
  <si>
    <t>2022  صناعة الدهانات والورنيشات والطلاءات المماثلة واحبار الطباعة والمصطكات</t>
  </si>
  <si>
    <t>2023  صناعة الصابون والمطهرات ومستحضرات التنظيف والتلميع والعطور ومستحضرات التجميل</t>
  </si>
  <si>
    <t>2100  صناعة المستحضرات الصيدلانية والكيمياويات الدوائية والمنتجات النباتية</t>
  </si>
  <si>
    <t>2211  صناعة الاطارات والانابيب المطاطية تجديد الاسطح الخارجية للاطارات المطاطية واعادة بنائها</t>
  </si>
  <si>
    <t>2220  صناعة المنتجات اللدائنية</t>
  </si>
  <si>
    <t>2391  صناعة المنتجات الخزفية الحرارية</t>
  </si>
  <si>
    <t>2392  صناعة المنتجات الطينية الانشائية غير الحرارية والمنتجات الخزفية</t>
  </si>
  <si>
    <t>2394  صناعة الاسمنت والجير والجص</t>
  </si>
  <si>
    <t>2395  صناعة الاصناف المنتجة من الخرسانة والاسمنت والجص</t>
  </si>
  <si>
    <t>2410  صناعة الحديد والصلب القاعديين</t>
  </si>
  <si>
    <t>2396  قطع وتشكيل واتمام الاحجار</t>
  </si>
  <si>
    <t>2420  صناعة الفلزات الثمينة غير الحديدية القاعدية</t>
  </si>
  <si>
    <t>2511  صناعة المنتجات المعدنية الانشائية</t>
  </si>
  <si>
    <t>2599  صناعة منتجات من المعادن المشكلة الاخرى الغير مصنفة في موضع اخر</t>
  </si>
  <si>
    <t>2710  صناعة أجهزة توزيع الكهرباء والتحكم فيها صناعة المحركات والمولدات والمحولات الكهربائية</t>
  </si>
  <si>
    <t>2720  صناعة المركمات والخلايا الاولية والبطاريات من هذه الخلايا</t>
  </si>
  <si>
    <t>2732  صنع الاسلاك الالكترونية والكهربائية والكابلات</t>
  </si>
  <si>
    <t>2750  صناعة الاجهزه المنزلية غير المصنفة بمحل آخر</t>
  </si>
  <si>
    <t>2811  صناعة المحركات والتوربينات باستثناء محركات الطائرات والسيارات والدراجات</t>
  </si>
  <si>
    <t>2819  صناعة الالات المتعددة الاغراض الاخرى</t>
  </si>
  <si>
    <t>2910  صناعة المركبات ذات المحركات</t>
  </si>
  <si>
    <t xml:space="preserve">2920 صناعة الابدان ( اعمال تجهيز العربات) للمركبات ذات المحركات  صنع المركبات المقطورة والمركبات نصف المقطورة </t>
  </si>
  <si>
    <t>3100  صناعة الاثاث</t>
  </si>
  <si>
    <t>قيمة الانتاج والمبيعات في المنشآت الصناعية الكبيرة حسب النشاط والقطاع (بالالف دينار) التراكمي لسنة 2019</t>
  </si>
  <si>
    <t>قيمة مستلزمات الانتاج السلعية والخدمية  في المنشأت الصناعية الكبيرة حسب النشاط والقطاع (بالالف دينار) التراكمي لسنة 2019</t>
  </si>
  <si>
    <t>نينوى</t>
  </si>
  <si>
    <t>كركوك</t>
  </si>
  <si>
    <t>ديالى</t>
  </si>
  <si>
    <t>الانبار</t>
  </si>
  <si>
    <t>بغداد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</si>
  <si>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</si>
  <si>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</si>
  <si>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</si>
  <si>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</si>
  <si>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</si>
  <si>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</si>
  <si>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</si>
  <si>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</si>
  <si>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ميسان</t>
  </si>
  <si>
    <t>البصرة</t>
  </si>
  <si>
    <t>عدد المنشات الصناعية الكبيرة و أعداد المشتغلون الدائمييون والمؤقتون واجورهم حسب المحافظة و القطاع (بالالف دينار) التراكمي لسنة 2019</t>
  </si>
  <si>
    <t>قيمة الانتاج والمبيعات في المنشآت الصناعية الكبيرة حسب المحاظة (بالالف دينار) التراكمي لسنة 2019</t>
  </si>
  <si>
    <t>قيمة مستلزمات الانتاج السلعية والخدمية في المنشآت الصناعية الكبيرة حسب المحافظة (بالالف دينار) التراكمي لسنة 2019</t>
  </si>
  <si>
    <t>عدد المنشات الصناعية الكبيرة و أعداد المشتغلون الدائمييون والمؤقتون واجورهم حسب المحافظة (بالالف دينار) التراكمي لسنة 2019</t>
  </si>
  <si>
    <t>قيمة الانتاج والمبيعات في المنشآت الصناعية الكبيرة حسب المحاظة والقطاع (بالالف دينار) التراكمي لسنة 2019</t>
  </si>
  <si>
    <t>قيمة مستلزمات الانتاج السلعية والخدمية في المنشآت الصناعية الكبيرة حسب المحافظة والقطاع (بالالف دينار) التراكمي لسنة 2019</t>
  </si>
  <si>
    <t>السلعية</t>
  </si>
  <si>
    <t>الخدمية</t>
  </si>
  <si>
    <t xml:space="preserve">خامات و مواد اولية </t>
  </si>
  <si>
    <t xml:space="preserve">مواد التعبئة والتغليف </t>
  </si>
  <si>
    <t>عدد المنشات الصناعية الكبيرة و أعداد المشتغلون الدائمييون والمؤقتون واجورهم حسب باب الصناعة والقطاع (بالالف دينار) التراكمي لسنة 2019</t>
  </si>
  <si>
    <t>جدول (4)</t>
  </si>
  <si>
    <t>جدول (5)</t>
  </si>
  <si>
    <t>جدول (6)</t>
  </si>
  <si>
    <t>جدول (18)</t>
  </si>
  <si>
    <t>جدول (15)</t>
  </si>
  <si>
    <t>جدول (14)</t>
  </si>
  <si>
    <t>جدول (13)</t>
  </si>
  <si>
    <t>جدول (7) يتبع</t>
  </si>
  <si>
    <t>تابع جدول (7)</t>
  </si>
  <si>
    <t>جدول (8) يتبع</t>
  </si>
  <si>
    <t xml:space="preserve">تابع جدول (8) </t>
  </si>
  <si>
    <t>جدول (9) يتبع</t>
  </si>
  <si>
    <t>تابع جدول (9)</t>
  </si>
  <si>
    <t>جدول (10) يتبع</t>
  </si>
  <si>
    <t>تابع جدول (10)</t>
  </si>
  <si>
    <t>جدول (11) يتبع</t>
  </si>
  <si>
    <t>تابع جدول (11)</t>
  </si>
  <si>
    <t>جدول (12) يتبع</t>
  </si>
  <si>
    <t xml:space="preserve">تابع جدول (12) </t>
  </si>
  <si>
    <t>جدول (16) يتبع</t>
  </si>
  <si>
    <t>تابع جدول (16)</t>
  </si>
  <si>
    <t>جدول (17) يتبع</t>
  </si>
  <si>
    <t>تابع جدول (17)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</si>
</sst>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0.0"/>
    <numFmt numFmtId="173" formatCode="0.000000"/>
    <numFmt numFmtId="174" formatCode="#,##0.000000"/>
    <numFmt numFmtId="175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EC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43" fillId="34" borderId="0" xfId="0" applyFont="1" applyFill="1" applyAlignment="1">
      <alignment vertical="center" readingOrder="2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4" fillId="34" borderId="0" xfId="0" applyFont="1" applyFill="1" applyBorder="1" applyAlignment="1">
      <alignment/>
    </xf>
    <xf numFmtId="0" fontId="45" fillId="34" borderId="0" xfId="0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17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5" fillId="0" borderId="18" xfId="0" applyFont="1" applyBorder="1" applyAlignment="1">
      <alignment readingOrder="2"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 horizontal="right" vertical="center" readingOrder="2"/>
    </xf>
    <xf numFmtId="0" fontId="5" fillId="0" borderId="13" xfId="0" applyFont="1" applyBorder="1" applyAlignment="1">
      <alignment horizontal="right" vertical="center" readingOrder="2"/>
    </xf>
    <xf numFmtId="0" fontId="5" fillId="0" borderId="13" xfId="0" applyFont="1" applyBorder="1" applyAlignment="1">
      <alignment readingOrder="2"/>
    </xf>
    <xf numFmtId="0" fontId="5" fillId="0" borderId="14" xfId="0" applyFont="1" applyBorder="1" applyAlignment="1">
      <alignment readingOrder="2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 readingOrder="2"/>
    </xf>
    <xf numFmtId="0" fontId="0" fillId="0" borderId="0" xfId="0" applyAlignment="1">
      <alignment horizontal="right" vertical="center"/>
    </xf>
    <xf numFmtId="0" fontId="5" fillId="35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readingOrder="2"/>
    </xf>
    <xf numFmtId="0" fontId="5" fillId="0" borderId="0" xfId="0" applyFont="1" applyAlignment="1">
      <alignment readingOrder="2"/>
    </xf>
    <xf numFmtId="0" fontId="1" fillId="0" borderId="0" xfId="0" applyFont="1" applyAlignment="1">
      <alignment readingOrder="2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3" fillId="34" borderId="0" xfId="0" applyFont="1" applyFill="1" applyAlignment="1">
      <alignment horizontal="center" vertical="center" readingOrder="2"/>
    </xf>
    <xf numFmtId="0" fontId="4" fillId="0" borderId="0" xfId="0" applyFont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 readingOrder="2"/>
    </xf>
    <xf numFmtId="0" fontId="5" fillId="0" borderId="19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2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right" vertical="center"/>
    </xf>
    <xf numFmtId="0" fontId="5" fillId="36" borderId="17" xfId="0" applyNumberFormat="1" applyFont="1" applyFill="1" applyBorder="1" applyAlignment="1">
      <alignment horizontal="right" vertical="center"/>
    </xf>
    <xf numFmtId="0" fontId="5" fillId="36" borderId="23" xfId="0" applyFont="1" applyFill="1" applyBorder="1" applyAlignment="1">
      <alignment horizontal="center" vertical="center"/>
    </xf>
    <xf numFmtId="0" fontId="46" fillId="36" borderId="23" xfId="0" applyFont="1" applyFill="1" applyBorder="1" applyAlignment="1">
      <alignment horizontal="center" vertical="center" wrapText="1" readingOrder="2"/>
    </xf>
    <xf numFmtId="0" fontId="5" fillId="36" borderId="24" xfId="0" applyNumberFormat="1" applyFont="1" applyFill="1" applyBorder="1" applyAlignment="1">
      <alignment horizontal="right" vertical="center"/>
    </xf>
    <xf numFmtId="0" fontId="5" fillId="36" borderId="10" xfId="0" applyNumberFormat="1" applyFont="1" applyFill="1" applyBorder="1" applyAlignment="1">
      <alignment horizontal="right" vertical="center"/>
    </xf>
    <xf numFmtId="0" fontId="5" fillId="36" borderId="25" xfId="0" applyNumberFormat="1" applyFont="1" applyFill="1" applyBorder="1" applyAlignment="1">
      <alignment horizontal="right" vertical="center"/>
    </xf>
    <xf numFmtId="0" fontId="5" fillId="36" borderId="26" xfId="0" applyNumberFormat="1" applyFont="1" applyFill="1" applyBorder="1" applyAlignment="1">
      <alignment horizontal="right" vertical="center"/>
    </xf>
    <xf numFmtId="0" fontId="5" fillId="36" borderId="27" xfId="0" applyFont="1" applyFill="1" applyBorder="1" applyAlignment="1">
      <alignment horizontal="right" vertical="top"/>
    </xf>
    <xf numFmtId="0" fontId="46" fillId="36" borderId="28" xfId="0" applyFont="1" applyFill="1" applyBorder="1" applyAlignment="1">
      <alignment horizontal="center" vertical="center" wrapText="1" readingOrder="2"/>
    </xf>
    <xf numFmtId="0" fontId="5" fillId="36" borderId="29" xfId="0" applyFont="1" applyFill="1" applyBorder="1" applyAlignment="1">
      <alignment horizontal="right" vertical="center" wrapText="1"/>
    </xf>
    <xf numFmtId="0" fontId="5" fillId="36" borderId="30" xfId="0" applyNumberFormat="1" applyFont="1" applyFill="1" applyBorder="1" applyAlignment="1">
      <alignment/>
    </xf>
    <xf numFmtId="0" fontId="5" fillId="36" borderId="31" xfId="0" applyNumberFormat="1" applyFont="1" applyFill="1" applyBorder="1" applyAlignment="1">
      <alignment/>
    </xf>
    <xf numFmtId="0" fontId="46" fillId="36" borderId="23" xfId="0" applyFont="1" applyFill="1" applyBorder="1" applyAlignment="1">
      <alignment horizontal="center" vertical="center" readingOrder="2"/>
    </xf>
    <xf numFmtId="0" fontId="5" fillId="36" borderId="25" xfId="0" applyFont="1" applyFill="1" applyBorder="1" applyAlignment="1">
      <alignment vertical="center"/>
    </xf>
    <xf numFmtId="0" fontId="5" fillId="36" borderId="32" xfId="0" applyFont="1" applyFill="1" applyBorder="1" applyAlignment="1">
      <alignment horizontal="right" vertical="center"/>
    </xf>
    <xf numFmtId="0" fontId="5" fillId="36" borderId="30" xfId="0" applyNumberFormat="1" applyFont="1" applyFill="1" applyBorder="1" applyAlignment="1">
      <alignment horizontal="right" vertical="center"/>
    </xf>
    <xf numFmtId="0" fontId="5" fillId="36" borderId="31" xfId="0" applyNumberFormat="1" applyFont="1" applyFill="1" applyBorder="1" applyAlignment="1">
      <alignment horizontal="right" vertical="center"/>
    </xf>
    <xf numFmtId="0" fontId="5" fillId="36" borderId="32" xfId="0" applyFont="1" applyFill="1" applyBorder="1" applyAlignment="1">
      <alignment vertical="center"/>
    </xf>
    <xf numFmtId="0" fontId="1" fillId="0" borderId="0" xfId="0" applyFont="1" applyAlignment="1">
      <alignment horizontal="right" vertical="top" wrapText="1" readingOrder="2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5" fillId="36" borderId="30" xfId="0" applyFont="1" applyFill="1" applyBorder="1" applyAlignment="1">
      <alignment horizontal="right" vertical="center"/>
    </xf>
    <xf numFmtId="0" fontId="0" fillId="0" borderId="0" xfId="0" applyBorder="1" applyAlignment="1">
      <alignment vertical="top"/>
    </xf>
    <xf numFmtId="0" fontId="5" fillId="36" borderId="33" xfId="0" applyFont="1" applyFill="1" applyBorder="1" applyAlignment="1">
      <alignment vertical="center"/>
    </xf>
    <xf numFmtId="0" fontId="5" fillId="36" borderId="17" xfId="0" applyNumberFormat="1" applyFont="1" applyFill="1" applyBorder="1" applyAlignment="1">
      <alignment vertical="center"/>
    </xf>
    <xf numFmtId="0" fontId="5" fillId="36" borderId="24" xfId="0" applyNumberFormat="1" applyFont="1" applyFill="1" applyBorder="1" applyAlignment="1">
      <alignment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30" xfId="0" applyNumberFormat="1" applyFont="1" applyFill="1" applyBorder="1" applyAlignment="1">
      <alignment vertical="center"/>
    </xf>
    <xf numFmtId="0" fontId="5" fillId="36" borderId="31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46" fillId="36" borderId="23" xfId="0" applyFont="1" applyFill="1" applyBorder="1" applyAlignment="1">
      <alignment horizontal="center" vertical="center" wrapText="1" readingOrder="2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0" fontId="46" fillId="36" borderId="28" xfId="0" applyFont="1" applyFill="1" applyBorder="1" applyAlignment="1">
      <alignment horizontal="center" vertical="center" wrapText="1" readingOrder="2"/>
    </xf>
    <xf numFmtId="0" fontId="46" fillId="36" borderId="23" xfId="0" applyFont="1" applyFill="1" applyBorder="1" applyAlignment="1">
      <alignment horizontal="center" vertical="center" wrapText="1" readingOrder="2"/>
    </xf>
    <xf numFmtId="0" fontId="5" fillId="36" borderId="32" xfId="0" applyFont="1" applyFill="1" applyBorder="1" applyAlignment="1">
      <alignment horizontal="center" vertical="center"/>
    </xf>
    <xf numFmtId="0" fontId="46" fillId="36" borderId="23" xfId="0" applyFont="1" applyFill="1" applyBorder="1" applyAlignment="1">
      <alignment horizontal="center" vertical="center" wrapText="1" readingOrder="2"/>
    </xf>
    <xf numFmtId="0" fontId="43" fillId="34" borderId="0" xfId="0" applyFont="1" applyFill="1" applyBorder="1" applyAlignment="1">
      <alignment horizontal="center" vertical="center" readingOrder="2"/>
    </xf>
    <xf numFmtId="0" fontId="2" fillId="0" borderId="22" xfId="0" applyNumberFormat="1" applyFont="1" applyBorder="1" applyAlignment="1">
      <alignment horizontal="right" vertical="center"/>
    </xf>
    <xf numFmtId="0" fontId="5" fillId="36" borderId="34" xfId="0" applyFont="1" applyFill="1" applyBorder="1" applyAlignment="1">
      <alignment vertical="center"/>
    </xf>
    <xf numFmtId="0" fontId="5" fillId="36" borderId="35" xfId="0" applyNumberFormat="1" applyFont="1" applyFill="1" applyBorder="1" applyAlignment="1">
      <alignment horizontal="right" vertical="center"/>
    </xf>
    <xf numFmtId="0" fontId="2" fillId="0" borderId="3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5" fillId="36" borderId="36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37" xfId="0" applyFont="1" applyBorder="1" applyAlignment="1">
      <alignment vertical="top" wrapText="1" readingOrder="2"/>
    </xf>
    <xf numFmtId="0" fontId="5" fillId="0" borderId="39" xfId="0" applyFont="1" applyBorder="1" applyAlignment="1">
      <alignment vertical="top" wrapText="1" readingOrder="2"/>
    </xf>
    <xf numFmtId="0" fontId="2" fillId="0" borderId="39" xfId="0" applyFont="1" applyBorder="1" applyAlignment="1">
      <alignment/>
    </xf>
    <xf numFmtId="0" fontId="5" fillId="0" borderId="34" xfId="0" applyFont="1" applyBorder="1" applyAlignment="1">
      <alignment vertical="center" wrapText="1" readingOrder="2"/>
    </xf>
    <xf numFmtId="0" fontId="5" fillId="0" borderId="37" xfId="0" applyFont="1" applyBorder="1" applyAlignment="1">
      <alignment vertical="center" wrapText="1"/>
    </xf>
    <xf numFmtId="0" fontId="46" fillId="0" borderId="40" xfId="0" applyFont="1" applyFill="1" applyBorder="1" applyAlignment="1">
      <alignment vertical="center" wrapText="1" readingOrder="2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46" fillId="0" borderId="37" xfId="0" applyFont="1" applyFill="1" applyBorder="1" applyAlignment="1">
      <alignment vertical="center" wrapText="1" readingOrder="2"/>
    </xf>
    <xf numFmtId="0" fontId="46" fillId="0" borderId="41" xfId="0" applyFont="1" applyFill="1" applyBorder="1" applyAlignment="1">
      <alignment vertical="center" wrapText="1" readingOrder="2"/>
    </xf>
    <xf numFmtId="0" fontId="5" fillId="0" borderId="34" xfId="0" applyFont="1" applyBorder="1" applyAlignment="1">
      <alignment vertical="top" wrapText="1" readingOrder="2"/>
    </xf>
    <xf numFmtId="0" fontId="2" fillId="0" borderId="43" xfId="0" applyFont="1" applyBorder="1" applyAlignment="1">
      <alignment/>
    </xf>
    <xf numFmtId="0" fontId="5" fillId="0" borderId="34" xfId="0" applyFont="1" applyBorder="1" applyAlignment="1">
      <alignment horizontal="right" vertical="top" wrapText="1" readingOrder="2"/>
    </xf>
    <xf numFmtId="0" fontId="5" fillId="0" borderId="39" xfId="0" applyFont="1" applyBorder="1" applyAlignment="1">
      <alignment horizontal="right" vertical="top" wrapText="1" readingOrder="2"/>
    </xf>
    <xf numFmtId="0" fontId="5" fillId="0" borderId="44" xfId="0" applyFont="1" applyBorder="1" applyAlignment="1">
      <alignment horizontal="right" vertical="top" wrapText="1" readingOrder="2"/>
    </xf>
    <xf numFmtId="0" fontId="2" fillId="36" borderId="39" xfId="0" applyFont="1" applyFill="1" applyBorder="1" applyAlignment="1">
      <alignment/>
    </xf>
    <xf numFmtId="0" fontId="5" fillId="0" borderId="37" xfId="0" applyFont="1" applyBorder="1" applyAlignment="1">
      <alignment horizontal="right" vertical="top" wrapText="1" readingOrder="2"/>
    </xf>
    <xf numFmtId="0" fontId="2" fillId="0" borderId="45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 readingOrder="2"/>
    </xf>
    <xf numFmtId="0" fontId="5" fillId="0" borderId="37" xfId="0" applyFont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34" xfId="0" applyFont="1" applyBorder="1" applyAlignment="1">
      <alignment horizontal="right" vertical="center" readingOrder="2"/>
    </xf>
    <xf numFmtId="0" fontId="46" fillId="0" borderId="40" xfId="0" applyFont="1" applyFill="1" applyBorder="1" applyAlignment="1">
      <alignment horizontal="right" vertical="center" wrapText="1" readingOrder="2"/>
    </xf>
    <xf numFmtId="0" fontId="5" fillId="0" borderId="41" xfId="0" applyFont="1" applyBorder="1" applyAlignment="1">
      <alignment horizontal="right" vertical="center"/>
    </xf>
    <xf numFmtId="0" fontId="43" fillId="34" borderId="15" xfId="0" applyFont="1" applyFill="1" applyBorder="1" applyAlignment="1">
      <alignment vertical="center" readingOrder="2"/>
    </xf>
    <xf numFmtId="0" fontId="43" fillId="34" borderId="15" xfId="0" applyFont="1" applyFill="1" applyBorder="1" applyAlignment="1">
      <alignment horizontal="center" vertical="center" readingOrder="2"/>
    </xf>
    <xf numFmtId="0" fontId="0" fillId="0" borderId="15" xfId="0" applyBorder="1" applyAlignment="1">
      <alignment/>
    </xf>
    <xf numFmtId="0" fontId="5" fillId="0" borderId="37" xfId="0" applyFont="1" applyBorder="1" applyAlignment="1">
      <alignment readingOrder="2"/>
    </xf>
    <xf numFmtId="0" fontId="5" fillId="0" borderId="37" xfId="0" applyFont="1" applyBorder="1" applyAlignment="1">
      <alignment readingOrder="2"/>
    </xf>
    <xf numFmtId="0" fontId="5" fillId="0" borderId="44" xfId="0" applyFont="1" applyBorder="1" applyAlignment="1">
      <alignment readingOrder="2"/>
    </xf>
    <xf numFmtId="0" fontId="5" fillId="0" borderId="34" xfId="0" applyFont="1" applyBorder="1" applyAlignment="1">
      <alignment readingOrder="2"/>
    </xf>
    <xf numFmtId="0" fontId="5" fillId="0" borderId="41" xfId="0" applyFont="1" applyBorder="1" applyAlignment="1">
      <alignment readingOrder="2"/>
    </xf>
    <xf numFmtId="0" fontId="46" fillId="0" borderId="39" xfId="0" applyFont="1" applyFill="1" applyBorder="1" applyAlignment="1">
      <alignment vertical="top" wrapText="1" readingOrder="2"/>
    </xf>
    <xf numFmtId="0" fontId="5" fillId="0" borderId="39" xfId="0" applyFont="1" applyBorder="1" applyAlignment="1">
      <alignment readingOrder="2"/>
    </xf>
    <xf numFmtId="0" fontId="46" fillId="0" borderId="40" xfId="0" applyFont="1" applyFill="1" applyBorder="1" applyAlignment="1">
      <alignment vertical="top" wrapText="1" readingOrder="2"/>
    </xf>
    <xf numFmtId="0" fontId="2" fillId="0" borderId="21" xfId="0" applyFont="1" applyBorder="1" applyAlignment="1">
      <alignment/>
    </xf>
    <xf numFmtId="0" fontId="46" fillId="36" borderId="46" xfId="0" applyFont="1" applyFill="1" applyBorder="1" applyAlignment="1">
      <alignment horizontal="center" vertical="center" wrapText="1" readingOrder="2"/>
    </xf>
    <xf numFmtId="0" fontId="5" fillId="36" borderId="47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horizontal="right" vertical="top" wrapText="1" readingOrder="2"/>
    </xf>
    <xf numFmtId="0" fontId="1" fillId="0" borderId="0" xfId="0" applyFont="1" applyBorder="1" applyAlignment="1">
      <alignment vertical="center"/>
    </xf>
    <xf numFmtId="0" fontId="5" fillId="0" borderId="41" xfId="0" applyFont="1" applyBorder="1" applyAlignment="1">
      <alignment horizontal="right" vertical="top" wrapText="1" readingOrder="2"/>
    </xf>
    <xf numFmtId="0" fontId="5" fillId="0" borderId="40" xfId="0" applyFont="1" applyBorder="1" applyAlignment="1">
      <alignment horizontal="right" vertical="top" wrapText="1" readingOrder="2"/>
    </xf>
    <xf numFmtId="0" fontId="2" fillId="0" borderId="2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0" borderId="44" xfId="0" applyFont="1" applyBorder="1" applyAlignment="1">
      <alignment vertical="top" wrapText="1" readingOrder="2"/>
    </xf>
    <xf numFmtId="0" fontId="5" fillId="0" borderId="37" xfId="0" applyFont="1" applyBorder="1" applyAlignment="1">
      <alignment vertical="top" wrapText="1" readingOrder="2"/>
    </xf>
    <xf numFmtId="0" fontId="5" fillId="0" borderId="41" xfId="0" applyFont="1" applyBorder="1" applyAlignment="1">
      <alignment vertical="top" wrapText="1" readingOrder="2"/>
    </xf>
    <xf numFmtId="0" fontId="5" fillId="0" borderId="40" xfId="0" applyFont="1" applyBorder="1" applyAlignment="1">
      <alignment vertical="top" wrapText="1" readingOrder="2"/>
    </xf>
    <xf numFmtId="0" fontId="5" fillId="36" borderId="38" xfId="0" applyFont="1" applyFill="1" applyBorder="1" applyAlignment="1">
      <alignment vertical="center"/>
    </xf>
    <xf numFmtId="0" fontId="5" fillId="36" borderId="48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46" fillId="36" borderId="23" xfId="0" applyFont="1" applyFill="1" applyBorder="1" applyAlignment="1">
      <alignment horizontal="center" vertical="center" wrapText="1" readingOrder="2"/>
    </xf>
    <xf numFmtId="0" fontId="43" fillId="34" borderId="0" xfId="0" applyFont="1" applyFill="1" applyBorder="1" applyAlignment="1">
      <alignment horizontal="center" vertical="center" readingOrder="2"/>
    </xf>
    <xf numFmtId="0" fontId="43" fillId="34" borderId="22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/>
    </xf>
    <xf numFmtId="0" fontId="45" fillId="34" borderId="0" xfId="0" applyFont="1" applyFill="1" applyBorder="1" applyAlignment="1">
      <alignment horizontal="right" vertical="center" readingOrder="2"/>
    </xf>
    <xf numFmtId="0" fontId="46" fillId="36" borderId="32" xfId="0" applyFont="1" applyFill="1" applyBorder="1" applyAlignment="1">
      <alignment horizontal="center" vertical="center" wrapText="1" readingOrder="2"/>
    </xf>
    <xf numFmtId="0" fontId="46" fillId="36" borderId="31" xfId="0" applyFont="1" applyFill="1" applyBorder="1" applyAlignment="1">
      <alignment horizontal="center" vertical="center" wrapText="1" readingOrder="2"/>
    </xf>
    <xf numFmtId="0" fontId="46" fillId="36" borderId="28" xfId="0" applyFont="1" applyFill="1" applyBorder="1" applyAlignment="1">
      <alignment horizontal="center" vertical="center" wrapText="1" readingOrder="2"/>
    </xf>
    <xf numFmtId="0" fontId="46" fillId="36" borderId="49" xfId="0" applyFont="1" applyFill="1" applyBorder="1" applyAlignment="1">
      <alignment horizontal="center" vertical="center" wrapText="1" readingOrder="2"/>
    </xf>
    <xf numFmtId="0" fontId="46" fillId="34" borderId="37" xfId="0" applyFont="1" applyFill="1" applyBorder="1" applyAlignment="1">
      <alignment horizontal="center" vertical="top" wrapText="1" readingOrder="2"/>
    </xf>
    <xf numFmtId="0" fontId="46" fillId="34" borderId="39" xfId="0" applyFont="1" applyFill="1" applyBorder="1" applyAlignment="1">
      <alignment horizontal="center" vertical="top" wrapText="1" readingOrder="2"/>
    </xf>
    <xf numFmtId="0" fontId="46" fillId="34" borderId="44" xfId="0" applyFont="1" applyFill="1" applyBorder="1" applyAlignment="1">
      <alignment horizontal="center" vertical="top" wrapText="1" readingOrder="2"/>
    </xf>
    <xf numFmtId="0" fontId="5" fillId="36" borderId="2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50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6" fillId="34" borderId="37" xfId="0" applyFont="1" applyFill="1" applyBorder="1" applyAlignment="1">
      <alignment horizontal="right" vertical="center" wrapText="1" readingOrder="2"/>
    </xf>
    <xf numFmtId="0" fontId="46" fillId="34" borderId="39" xfId="0" applyFont="1" applyFill="1" applyBorder="1" applyAlignment="1">
      <alignment horizontal="right" vertical="center" wrapText="1" readingOrder="2"/>
    </xf>
    <xf numFmtId="0" fontId="46" fillId="34" borderId="44" xfId="0" applyFont="1" applyFill="1" applyBorder="1" applyAlignment="1">
      <alignment horizontal="right" vertical="center" wrapText="1" readingOrder="2"/>
    </xf>
    <xf numFmtId="0" fontId="46" fillId="36" borderId="28" xfId="0" applyFont="1" applyFill="1" applyBorder="1" applyAlignment="1">
      <alignment horizontal="center" vertical="center" readingOrder="2"/>
    </xf>
    <xf numFmtId="0" fontId="46" fillId="36" borderId="49" xfId="0" applyFont="1" applyFill="1" applyBorder="1" applyAlignment="1">
      <alignment horizontal="center" vertical="center" readingOrder="2"/>
    </xf>
    <xf numFmtId="0" fontId="46" fillId="36" borderId="45" xfId="0" applyFont="1" applyFill="1" applyBorder="1" applyAlignment="1">
      <alignment horizontal="center" vertical="center" readingOrder="2"/>
    </xf>
    <xf numFmtId="0" fontId="46" fillId="36" borderId="51" xfId="0" applyFont="1" applyFill="1" applyBorder="1" applyAlignment="1">
      <alignment horizontal="center" vertical="center" readingOrder="2"/>
    </xf>
    <xf numFmtId="0" fontId="5" fillId="36" borderId="32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top" wrapText="1" readingOrder="2"/>
    </xf>
    <xf numFmtId="0" fontId="5" fillId="0" borderId="19" xfId="0" applyFont="1" applyBorder="1" applyAlignment="1">
      <alignment horizontal="right" vertical="top" wrapText="1" readingOrder="2"/>
    </xf>
    <xf numFmtId="0" fontId="5" fillId="0" borderId="18" xfId="0" applyFont="1" applyBorder="1" applyAlignment="1">
      <alignment horizontal="right" vertical="center" wrapText="1" readingOrder="2"/>
    </xf>
    <xf numFmtId="0" fontId="5" fillId="0" borderId="19" xfId="0" applyFont="1" applyBorder="1" applyAlignment="1">
      <alignment horizontal="right" vertical="center" wrapText="1" readingOrder="2"/>
    </xf>
    <xf numFmtId="0" fontId="5" fillId="0" borderId="13" xfId="0" applyFont="1" applyBorder="1" applyAlignment="1">
      <alignment horizontal="right" vertical="top" wrapText="1" readingOrder="2"/>
    </xf>
    <xf numFmtId="0" fontId="5" fillId="0" borderId="13" xfId="0" applyFont="1" applyBorder="1" applyAlignment="1">
      <alignment horizontal="right" vertical="center" wrapText="1" readingOrder="2"/>
    </xf>
    <xf numFmtId="0" fontId="5" fillId="0" borderId="18" xfId="0" applyFont="1" applyBorder="1" applyAlignment="1">
      <alignment horizontal="right" vertical="top" readingOrder="2"/>
    </xf>
    <xf numFmtId="0" fontId="5" fillId="0" borderId="13" xfId="0" applyFont="1" applyBorder="1" applyAlignment="1">
      <alignment horizontal="right" vertical="top" readingOrder="2"/>
    </xf>
    <xf numFmtId="0" fontId="5" fillId="0" borderId="19" xfId="0" applyFont="1" applyBorder="1" applyAlignment="1">
      <alignment horizontal="right" vertical="top" readingOrder="2"/>
    </xf>
    <xf numFmtId="0" fontId="5" fillId="36" borderId="33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right" vertical="center" wrapText="1" readingOrder="2"/>
    </xf>
    <xf numFmtId="0" fontId="5" fillId="0" borderId="39" xfId="0" applyFont="1" applyBorder="1" applyAlignment="1">
      <alignment horizontal="right" vertical="center" wrapText="1" readingOrder="2"/>
    </xf>
    <xf numFmtId="0" fontId="5" fillId="0" borderId="44" xfId="0" applyFont="1" applyBorder="1" applyAlignment="1">
      <alignment horizontal="right" vertical="center" wrapText="1" readingOrder="2"/>
    </xf>
    <xf numFmtId="0" fontId="46" fillId="36" borderId="23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vertical="top" wrapText="1" readingOrder="2"/>
    </xf>
    <xf numFmtId="0" fontId="5" fillId="0" borderId="39" xfId="0" applyFont="1" applyBorder="1" applyAlignment="1">
      <alignment vertical="top" wrapText="1" readingOrder="2"/>
    </xf>
    <xf numFmtId="0" fontId="5" fillId="0" borderId="34" xfId="0" applyFont="1" applyBorder="1" applyAlignment="1">
      <alignment vertical="center" wrapText="1" readingOrder="2"/>
    </xf>
    <xf numFmtId="0" fontId="5" fillId="0" borderId="39" xfId="0" applyFont="1" applyBorder="1" applyAlignment="1">
      <alignment vertical="center" wrapText="1" readingOrder="2"/>
    </xf>
    <xf numFmtId="0" fontId="5" fillId="0" borderId="34" xfId="0" applyFont="1" applyBorder="1" applyAlignment="1">
      <alignment vertical="top" wrapText="1" readingOrder="2"/>
    </xf>
    <xf numFmtId="0" fontId="5" fillId="0" borderId="37" xfId="0" applyFont="1" applyBorder="1" applyAlignment="1">
      <alignment horizontal="right" vertical="center" wrapText="1" readingOrder="2"/>
    </xf>
    <xf numFmtId="0" fontId="5" fillId="0" borderId="34" xfId="0" applyFont="1" applyBorder="1" applyAlignment="1">
      <alignment horizontal="right" vertical="top" wrapText="1" readingOrder="2"/>
    </xf>
    <xf numFmtId="0" fontId="5" fillId="0" borderId="39" xfId="0" applyFont="1" applyBorder="1" applyAlignment="1">
      <alignment horizontal="right" vertical="top" wrapText="1" readingOrder="2"/>
    </xf>
    <xf numFmtId="0" fontId="5" fillId="0" borderId="44" xfId="0" applyFont="1" applyBorder="1" applyAlignment="1">
      <alignment horizontal="right" vertical="top" wrapText="1" readingOrder="2"/>
    </xf>
    <xf numFmtId="0" fontId="5" fillId="0" borderId="37" xfId="0" applyFont="1" applyBorder="1" applyAlignment="1">
      <alignment horizontal="right" vertical="top" wrapText="1" readingOrder="2"/>
    </xf>
    <xf numFmtId="0" fontId="43" fillId="34" borderId="0" xfId="0" applyFont="1" applyFill="1" applyBorder="1" applyAlignment="1">
      <alignment horizontal="center" vertical="center" readingOrder="2"/>
    </xf>
    <xf numFmtId="0" fontId="43" fillId="34" borderId="22" xfId="0" applyFont="1" applyFill="1" applyBorder="1" applyAlignment="1">
      <alignment horizontal="center" vertical="center" readingOrder="2"/>
    </xf>
    <xf numFmtId="0" fontId="46" fillId="36" borderId="52" xfId="0" applyFont="1" applyFill="1" applyBorder="1" applyAlignment="1">
      <alignment horizontal="center" vertical="center" readingOrder="2"/>
    </xf>
    <xf numFmtId="0" fontId="46" fillId="36" borderId="53" xfId="0" applyFont="1" applyFill="1" applyBorder="1" applyAlignment="1">
      <alignment horizontal="center" vertical="center" readingOrder="2"/>
    </xf>
    <xf numFmtId="0" fontId="46" fillId="36" borderId="52" xfId="0" applyFont="1" applyFill="1" applyBorder="1" applyAlignment="1">
      <alignment horizontal="center" vertical="center" wrapText="1" readingOrder="2"/>
    </xf>
    <xf numFmtId="0" fontId="5" fillId="36" borderId="33" xfId="0" applyFont="1" applyFill="1" applyBorder="1" applyAlignment="1">
      <alignment horizontal="center" vertical="center" readingOrder="2"/>
    </xf>
    <xf numFmtId="0" fontId="5" fillId="36" borderId="17" xfId="0" applyFont="1" applyFill="1" applyBorder="1" applyAlignment="1">
      <alignment horizontal="center" vertical="center" readingOrder="2"/>
    </xf>
    <xf numFmtId="0" fontId="5" fillId="0" borderId="41" xfId="0" applyFont="1" applyBorder="1" applyAlignment="1">
      <alignment horizontal="right" vertical="center" wrapText="1" readingOrder="2"/>
    </xf>
    <xf numFmtId="0" fontId="43" fillId="34" borderId="0" xfId="0" applyFont="1" applyFill="1" applyAlignment="1">
      <alignment horizontal="center" vertical="center" readingOrder="2"/>
    </xf>
    <xf numFmtId="0" fontId="5" fillId="0" borderId="41" xfId="0" applyFont="1" applyBorder="1" applyAlignment="1">
      <alignment horizontal="right" vertical="top" wrapText="1" readingOrder="2"/>
    </xf>
    <xf numFmtId="0" fontId="4" fillId="0" borderId="0" xfId="0" applyFont="1" applyBorder="1" applyAlignment="1">
      <alignment horizontal="center" vertical="center" wrapText="1"/>
    </xf>
    <xf numFmtId="0" fontId="46" fillId="36" borderId="28" xfId="0" applyFont="1" applyFill="1" applyBorder="1" applyAlignment="1">
      <alignment vertical="center" wrapText="1" readingOrder="2"/>
    </xf>
    <xf numFmtId="0" fontId="46" fillId="36" borderId="52" xfId="0" applyFont="1" applyFill="1" applyBorder="1" applyAlignment="1">
      <alignment vertical="center" wrapText="1" readingOrder="2"/>
    </xf>
    <xf numFmtId="0" fontId="5" fillId="0" borderId="44" xfId="0" applyFont="1" applyBorder="1" applyAlignment="1">
      <alignment vertical="top" wrapText="1" readingOrder="2"/>
    </xf>
    <xf numFmtId="0" fontId="5" fillId="0" borderId="41" xfId="0" applyFont="1" applyBorder="1" applyAlignment="1">
      <alignment vertical="top" wrapText="1" readingOrder="2"/>
    </xf>
    <xf numFmtId="0" fontId="5" fillId="36" borderId="28" xfId="0" applyFont="1" applyFill="1" applyBorder="1" applyAlignment="1">
      <alignment horizontal="center" vertical="center"/>
    </xf>
    <xf numFmtId="0" fontId="5" fillId="36" borderId="4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36" borderId="45" xfId="0" applyFont="1" applyFill="1" applyBorder="1" applyAlignment="1">
      <alignment horizontal="center" vertical="center"/>
    </xf>
    <xf numFmtId="0" fontId="5" fillId="36" borderId="5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rightToLeft="1"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9.00390625" style="0" customWidth="1"/>
    <col min="2" max="2" width="12.421875" style="0" customWidth="1"/>
    <col min="3" max="3" width="8.7109375" style="0" customWidth="1"/>
    <col min="4" max="4" width="10.7109375" style="0" customWidth="1"/>
    <col min="5" max="5" width="16.00390625" style="0" customWidth="1"/>
    <col min="6" max="6" width="9.7109375" style="0" customWidth="1"/>
    <col min="7" max="7" width="14.00390625" style="0" customWidth="1"/>
    <col min="8" max="8" width="9.57421875" style="0" customWidth="1"/>
    <col min="9" max="9" width="14.00390625" style="0" customWidth="1"/>
    <col min="10" max="10" width="9.57421875" style="0" customWidth="1"/>
  </cols>
  <sheetData>
    <row r="1" spans="1:10" ht="18">
      <c r="A1" s="180" t="s">
        <v>136</v>
      </c>
      <c r="B1" s="180"/>
      <c r="C1" s="180"/>
      <c r="D1" s="180"/>
      <c r="E1" s="180"/>
      <c r="F1" s="180"/>
      <c r="G1" s="180"/>
      <c r="H1" s="180"/>
      <c r="I1" s="180"/>
      <c r="J1" s="180"/>
    </row>
    <row r="2" ht="18">
      <c r="A2" s="101" t="s">
        <v>137</v>
      </c>
    </row>
    <row r="3" spans="1:10" ht="15.75" customHeight="1">
      <c r="A3" s="184" t="s">
        <v>4</v>
      </c>
      <c r="B3" s="184" t="s">
        <v>2</v>
      </c>
      <c r="C3" s="184" t="s">
        <v>5</v>
      </c>
      <c r="D3" s="182" t="s">
        <v>6</v>
      </c>
      <c r="E3" s="183"/>
      <c r="F3" s="182" t="s">
        <v>7</v>
      </c>
      <c r="G3" s="183"/>
      <c r="H3" s="182" t="s">
        <v>8</v>
      </c>
      <c r="I3" s="183"/>
      <c r="J3" s="184" t="s">
        <v>9</v>
      </c>
    </row>
    <row r="4" spans="1:10" ht="30.75" customHeight="1">
      <c r="A4" s="185"/>
      <c r="B4" s="185"/>
      <c r="C4" s="185"/>
      <c r="D4" s="112" t="s">
        <v>10</v>
      </c>
      <c r="E4" s="112" t="s">
        <v>11</v>
      </c>
      <c r="F4" s="112" t="s">
        <v>10</v>
      </c>
      <c r="G4" s="112" t="s">
        <v>11</v>
      </c>
      <c r="H4" s="112" t="s">
        <v>10</v>
      </c>
      <c r="I4" s="112" t="s">
        <v>11</v>
      </c>
      <c r="J4" s="185"/>
    </row>
    <row r="5" spans="1:12" ht="19.5" customHeight="1">
      <c r="A5" s="193" t="s">
        <v>16</v>
      </c>
      <c r="B5" s="22" t="s">
        <v>12</v>
      </c>
      <c r="C5" s="9">
        <v>3</v>
      </c>
      <c r="D5" s="9">
        <v>1094</v>
      </c>
      <c r="E5" s="9">
        <v>11544729</v>
      </c>
      <c r="F5" s="9">
        <v>3</v>
      </c>
      <c r="G5" s="9">
        <v>14409</v>
      </c>
      <c r="H5" s="9">
        <v>1097</v>
      </c>
      <c r="I5" s="9">
        <v>11559138</v>
      </c>
      <c r="J5" s="116"/>
      <c r="L5" s="18"/>
    </row>
    <row r="6" spans="1:10" ht="19.5" customHeight="1">
      <c r="A6" s="194"/>
      <c r="B6" s="23" t="s">
        <v>14</v>
      </c>
      <c r="C6" s="21">
        <v>1</v>
      </c>
      <c r="D6" s="21">
        <v>87</v>
      </c>
      <c r="E6" s="21">
        <v>312180</v>
      </c>
      <c r="F6" s="21">
        <v>6</v>
      </c>
      <c r="G6" s="21">
        <v>17280</v>
      </c>
      <c r="H6" s="21">
        <v>93</v>
      </c>
      <c r="I6" s="21">
        <v>329460</v>
      </c>
      <c r="J6" s="116">
        <v>2</v>
      </c>
    </row>
    <row r="7" spans="1:10" ht="19.5" customHeight="1">
      <c r="A7" s="117" t="s">
        <v>50</v>
      </c>
      <c r="B7" s="79"/>
      <c r="C7" s="77">
        <v>4</v>
      </c>
      <c r="D7" s="77">
        <v>1181</v>
      </c>
      <c r="E7" s="77">
        <v>11856909</v>
      </c>
      <c r="F7" s="76">
        <v>9</v>
      </c>
      <c r="G7" s="76">
        <v>31689</v>
      </c>
      <c r="H7" s="76">
        <v>1190</v>
      </c>
      <c r="I7" s="76">
        <v>11888598</v>
      </c>
      <c r="J7" s="118">
        <v>2</v>
      </c>
    </row>
    <row r="8" spans="1:10" ht="19.5" customHeight="1">
      <c r="A8" s="186" t="s">
        <v>17</v>
      </c>
      <c r="B8" s="19" t="s">
        <v>12</v>
      </c>
      <c r="C8" s="21">
        <v>36</v>
      </c>
      <c r="D8" s="21">
        <v>19758</v>
      </c>
      <c r="E8" s="21">
        <v>197994072</v>
      </c>
      <c r="F8" s="9">
        <v>8988</v>
      </c>
      <c r="G8" s="9">
        <v>5738155</v>
      </c>
      <c r="H8" s="9">
        <v>28746</v>
      </c>
      <c r="I8" s="9">
        <v>203732227</v>
      </c>
      <c r="J8" s="119"/>
    </row>
    <row r="9" spans="1:10" s="5" customFormat="1" ht="19.5" customHeight="1">
      <c r="A9" s="187"/>
      <c r="B9" s="20" t="s">
        <v>13</v>
      </c>
      <c r="C9" s="120">
        <v>40</v>
      </c>
      <c r="D9" s="120">
        <v>76811</v>
      </c>
      <c r="E9" s="120">
        <v>1166714776</v>
      </c>
      <c r="F9" s="21">
        <v>1267</v>
      </c>
      <c r="G9" s="21">
        <v>5027869</v>
      </c>
      <c r="H9" s="21">
        <v>78078</v>
      </c>
      <c r="I9" s="21">
        <v>1171742645</v>
      </c>
      <c r="J9" s="116"/>
    </row>
    <row r="10" spans="1:10" ht="19.5" customHeight="1">
      <c r="A10" s="187"/>
      <c r="B10" s="20" t="s">
        <v>14</v>
      </c>
      <c r="C10" s="21">
        <v>583</v>
      </c>
      <c r="D10" s="21">
        <v>22387</v>
      </c>
      <c r="E10" s="21">
        <v>136984561</v>
      </c>
      <c r="F10" s="21">
        <v>3113</v>
      </c>
      <c r="G10" s="21">
        <v>10250940</v>
      </c>
      <c r="H10" s="21">
        <v>25500</v>
      </c>
      <c r="I10" s="21">
        <v>147235501</v>
      </c>
      <c r="J10" s="116">
        <v>439</v>
      </c>
    </row>
    <row r="11" spans="1:10" ht="19.5" customHeight="1">
      <c r="A11" s="188"/>
      <c r="B11" s="20" t="s">
        <v>15</v>
      </c>
      <c r="C11" s="21">
        <v>7</v>
      </c>
      <c r="D11" s="21">
        <v>1650</v>
      </c>
      <c r="E11" s="21">
        <v>19009391</v>
      </c>
      <c r="F11" s="21">
        <v>24</v>
      </c>
      <c r="G11" s="21">
        <v>146457</v>
      </c>
      <c r="H11" s="21">
        <v>1674</v>
      </c>
      <c r="I11" s="21">
        <v>19155848</v>
      </c>
      <c r="J11" s="116"/>
    </row>
    <row r="12" spans="1:10" ht="19.5" customHeight="1">
      <c r="A12" s="189" t="s">
        <v>51</v>
      </c>
      <c r="B12" s="190"/>
      <c r="C12" s="72">
        <v>666</v>
      </c>
      <c r="D12" s="76">
        <v>120606</v>
      </c>
      <c r="E12" s="76">
        <v>1520702800</v>
      </c>
      <c r="F12" s="76">
        <v>13392</v>
      </c>
      <c r="G12" s="76">
        <v>21163421</v>
      </c>
      <c r="H12" s="76">
        <v>133998</v>
      </c>
      <c r="I12" s="76">
        <v>1541866221</v>
      </c>
      <c r="J12" s="118">
        <v>439</v>
      </c>
    </row>
    <row r="13" spans="1:10" ht="19.5" customHeight="1">
      <c r="A13" s="191" t="s">
        <v>52</v>
      </c>
      <c r="B13" s="192"/>
      <c r="C13" s="77">
        <v>670</v>
      </c>
      <c r="D13" s="77">
        <v>121787</v>
      </c>
      <c r="E13" s="77">
        <v>1532559709</v>
      </c>
      <c r="F13" s="77">
        <v>13401</v>
      </c>
      <c r="G13" s="77">
        <v>21195110</v>
      </c>
      <c r="H13" s="77">
        <v>135188</v>
      </c>
      <c r="I13" s="77">
        <v>1553754819</v>
      </c>
      <c r="J13" s="121">
        <v>441</v>
      </c>
    </row>
    <row r="14" spans="1:10" ht="15.75" customHeight="1">
      <c r="A14" s="181" t="s">
        <v>53</v>
      </c>
      <c r="B14" s="181"/>
      <c r="C14" s="181"/>
      <c r="D14" s="181"/>
      <c r="E14" s="181"/>
      <c r="F14" s="6"/>
      <c r="G14" s="6"/>
      <c r="H14" s="6"/>
      <c r="I14" s="6"/>
      <c r="J14" s="6"/>
    </row>
    <row r="15" spans="1:10" ht="15.75" customHeight="1">
      <c r="A15" s="7"/>
      <c r="B15" s="8"/>
      <c r="C15" s="8"/>
      <c r="D15" s="8"/>
      <c r="E15" s="8"/>
      <c r="F15" s="6"/>
      <c r="G15" s="6"/>
      <c r="H15" s="6"/>
      <c r="I15" s="6"/>
      <c r="J15" s="6"/>
    </row>
    <row r="16" spans="1:10" ht="15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6"/>
      <c r="B17" s="6"/>
      <c r="C17" s="6"/>
      <c r="D17" s="6"/>
      <c r="E17" s="6"/>
      <c r="F17" s="6"/>
      <c r="G17" s="6"/>
      <c r="H17" s="6"/>
      <c r="I17" s="6"/>
      <c r="J17" s="6"/>
    </row>
    <row r="22" ht="12.75">
      <c r="H22" s="1"/>
    </row>
    <row r="24" ht="12.75">
      <c r="C24" s="109"/>
    </row>
    <row r="25" ht="12.75">
      <c r="C25" s="109"/>
    </row>
    <row r="26" ht="12.75">
      <c r="C26" s="109"/>
    </row>
    <row r="27" ht="12.75">
      <c r="C27" s="109"/>
    </row>
  </sheetData>
  <sheetProtection/>
  <mergeCells count="13">
    <mergeCell ref="A12:B12"/>
    <mergeCell ref="A13:B13"/>
    <mergeCell ref="A5:A6"/>
    <mergeCell ref="A1:J1"/>
    <mergeCell ref="A14:E14"/>
    <mergeCell ref="H3:I3"/>
    <mergeCell ref="J3:J4"/>
    <mergeCell ref="A8:A11"/>
    <mergeCell ref="A3:A4"/>
    <mergeCell ref="B3:B4"/>
    <mergeCell ref="C3:C4"/>
    <mergeCell ref="D3:E3"/>
    <mergeCell ref="F3:G3"/>
  </mergeCells>
  <printOptions horizontalCentered="1" verticalCentered="1"/>
  <pageMargins left="0.7" right="0.7" top="0.75" bottom="0.75" header="0.3" footer="0.3"/>
  <pageSetup firstPageNumber="8" useFirstPageNumber="1" horizontalDpi="600" verticalDpi="600" orientation="landscape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"/>
  <sheetViews>
    <sheetView rightToLeft="1" view="pageBreakPreview" zoomScaleSheetLayoutView="100" zoomScalePageLayoutView="0" workbookViewId="0" topLeftCell="A7">
      <selection activeCell="F13" sqref="F13"/>
    </sheetView>
  </sheetViews>
  <sheetFormatPr defaultColWidth="9.140625" defaultRowHeight="12.75"/>
  <cols>
    <col min="1" max="1" width="13.7109375" style="0" customWidth="1"/>
    <col min="2" max="2" width="12.421875" style="0" customWidth="1"/>
    <col min="3" max="3" width="19.00390625" style="0" customWidth="1"/>
    <col min="4" max="4" width="15.28125" style="0" customWidth="1"/>
    <col min="5" max="5" width="11.140625" style="0" customWidth="1"/>
    <col min="6" max="6" width="15.140625" style="0" customWidth="1"/>
    <col min="7" max="7" width="17.28125" style="0" customWidth="1"/>
    <col min="8" max="8" width="16.57421875" style="0" customWidth="1"/>
    <col min="9" max="9" width="11.8515625" style="0" customWidth="1"/>
    <col min="12" max="12" width="11.57421875" style="0" bestFit="1" customWidth="1"/>
  </cols>
  <sheetData>
    <row r="1" spans="1:10" ht="18">
      <c r="A1" s="180" t="s">
        <v>129</v>
      </c>
      <c r="B1" s="180"/>
      <c r="C1" s="180"/>
      <c r="D1" s="180"/>
      <c r="E1" s="180"/>
      <c r="F1" s="180"/>
      <c r="G1" s="180"/>
      <c r="H1" s="180"/>
      <c r="I1" s="180"/>
      <c r="J1" s="180"/>
    </row>
    <row r="2" ht="18">
      <c r="A2" s="101" t="s">
        <v>143</v>
      </c>
    </row>
    <row r="3" spans="1:9" ht="15.75">
      <c r="A3" s="184" t="s">
        <v>0</v>
      </c>
      <c r="B3" s="184" t="s">
        <v>5</v>
      </c>
      <c r="C3" s="182" t="s">
        <v>6</v>
      </c>
      <c r="D3" s="183"/>
      <c r="E3" s="182" t="s">
        <v>7</v>
      </c>
      <c r="F3" s="183"/>
      <c r="G3" s="182" t="s">
        <v>8</v>
      </c>
      <c r="H3" s="183"/>
      <c r="I3" s="184" t="s">
        <v>9</v>
      </c>
    </row>
    <row r="4" spans="1:9" ht="31.5">
      <c r="A4" s="185"/>
      <c r="B4" s="185"/>
      <c r="C4" s="74" t="s">
        <v>10</v>
      </c>
      <c r="D4" s="74" t="s">
        <v>11</v>
      </c>
      <c r="E4" s="74" t="s">
        <v>10</v>
      </c>
      <c r="F4" s="74" t="s">
        <v>11</v>
      </c>
      <c r="G4" s="74" t="s">
        <v>10</v>
      </c>
      <c r="H4" s="74" t="s">
        <v>11</v>
      </c>
      <c r="I4" s="185"/>
    </row>
    <row r="5" spans="1:9" s="5" customFormat="1" ht="19.5" customHeight="1">
      <c r="A5" s="55" t="s">
        <v>111</v>
      </c>
      <c r="B5" s="28">
        <v>43</v>
      </c>
      <c r="C5" s="28">
        <v>7274</v>
      </c>
      <c r="D5" s="28">
        <v>61910843</v>
      </c>
      <c r="E5" s="28">
        <v>7783</v>
      </c>
      <c r="F5" s="28">
        <v>523757</v>
      </c>
      <c r="G5" s="28">
        <v>15057</v>
      </c>
      <c r="H5" s="28">
        <f>D5+F5</f>
        <v>62434600</v>
      </c>
      <c r="I5" s="31">
        <v>21</v>
      </c>
    </row>
    <row r="6" spans="1:12" s="5" customFormat="1" ht="19.5" customHeight="1">
      <c r="A6" s="33" t="s">
        <v>112</v>
      </c>
      <c r="B6" s="43">
        <v>32</v>
      </c>
      <c r="C6" s="30">
        <v>5469</v>
      </c>
      <c r="D6" s="30">
        <v>121735326</v>
      </c>
      <c r="E6" s="30">
        <v>8</v>
      </c>
      <c r="F6" s="30">
        <v>18450</v>
      </c>
      <c r="G6" s="30">
        <v>5477</v>
      </c>
      <c r="H6" s="30">
        <v>121753776</v>
      </c>
      <c r="I6" s="31">
        <v>15</v>
      </c>
      <c r="L6" s="108"/>
    </row>
    <row r="7" spans="1:9" s="5" customFormat="1" ht="19.5" customHeight="1">
      <c r="A7" s="33" t="s">
        <v>113</v>
      </c>
      <c r="B7" s="43">
        <v>72</v>
      </c>
      <c r="C7" s="30">
        <v>3915</v>
      </c>
      <c r="D7" s="30">
        <v>32345392</v>
      </c>
      <c r="E7" s="30">
        <v>831</v>
      </c>
      <c r="F7" s="30">
        <v>3581120</v>
      </c>
      <c r="G7" s="30">
        <v>4746</v>
      </c>
      <c r="H7" s="30">
        <v>35926512</v>
      </c>
      <c r="I7" s="31">
        <v>67</v>
      </c>
    </row>
    <row r="8" spans="1:9" s="5" customFormat="1" ht="19.5" customHeight="1">
      <c r="A8" s="33" t="s">
        <v>114</v>
      </c>
      <c r="B8" s="43">
        <v>13</v>
      </c>
      <c r="C8" s="30">
        <v>4327</v>
      </c>
      <c r="D8" s="30">
        <v>37635386</v>
      </c>
      <c r="E8" s="30">
        <v>43</v>
      </c>
      <c r="F8" s="30">
        <v>71700</v>
      </c>
      <c r="G8" s="30">
        <v>4370</v>
      </c>
      <c r="H8" s="30">
        <v>37707086</v>
      </c>
      <c r="I8" s="31"/>
    </row>
    <row r="9" spans="1:9" s="5" customFormat="1" ht="19.5" customHeight="1">
      <c r="A9" s="33" t="s">
        <v>115</v>
      </c>
      <c r="B9" s="43">
        <v>96</v>
      </c>
      <c r="C9" s="30">
        <v>42198</v>
      </c>
      <c r="D9" s="30">
        <v>527605111</v>
      </c>
      <c r="E9" s="30">
        <v>491</v>
      </c>
      <c r="F9" s="30">
        <v>2101895</v>
      </c>
      <c r="G9" s="30">
        <v>42689</v>
      </c>
      <c r="H9" s="30">
        <v>529707006</v>
      </c>
      <c r="I9" s="31">
        <v>39</v>
      </c>
    </row>
    <row r="10" spans="1:9" s="5" customFormat="1" ht="19.5" customHeight="1">
      <c r="A10" s="33" t="s">
        <v>116</v>
      </c>
      <c r="B10" s="43">
        <v>77</v>
      </c>
      <c r="C10" s="30">
        <v>9936</v>
      </c>
      <c r="D10" s="30">
        <v>89488598</v>
      </c>
      <c r="E10" s="30">
        <v>1046</v>
      </c>
      <c r="F10" s="30">
        <v>4010692</v>
      </c>
      <c r="G10" s="30">
        <v>10982</v>
      </c>
      <c r="H10" s="30">
        <v>93499290</v>
      </c>
      <c r="I10" s="31">
        <v>80</v>
      </c>
    </row>
    <row r="11" spans="1:9" s="5" customFormat="1" ht="19.5" customHeight="1">
      <c r="A11" s="33" t="s">
        <v>117</v>
      </c>
      <c r="B11" s="43">
        <v>21</v>
      </c>
      <c r="C11" s="30">
        <v>1236</v>
      </c>
      <c r="D11" s="30">
        <v>10993128</v>
      </c>
      <c r="E11" s="30">
        <v>61</v>
      </c>
      <c r="F11" s="30">
        <v>198655</v>
      </c>
      <c r="G11" s="30">
        <v>1297</v>
      </c>
      <c r="H11" s="30">
        <v>11191783</v>
      </c>
      <c r="I11" s="31">
        <v>30</v>
      </c>
    </row>
    <row r="12" spans="1:9" s="5" customFormat="1" ht="19.5" customHeight="1">
      <c r="A12" s="33" t="s">
        <v>118</v>
      </c>
      <c r="B12" s="43">
        <v>36</v>
      </c>
      <c r="C12" s="30">
        <v>3587</v>
      </c>
      <c r="D12" s="30">
        <v>27213362</v>
      </c>
      <c r="E12" s="30">
        <v>55</v>
      </c>
      <c r="F12" s="30">
        <v>115500</v>
      </c>
      <c r="G12" s="30">
        <v>3642</v>
      </c>
      <c r="H12" s="30">
        <v>27328862</v>
      </c>
      <c r="I12" s="31">
        <v>13</v>
      </c>
    </row>
    <row r="13" spans="1:9" s="5" customFormat="1" ht="19.5" customHeight="1">
      <c r="A13" s="33" t="s">
        <v>119</v>
      </c>
      <c r="B13" s="43">
        <v>15</v>
      </c>
      <c r="C13" s="30">
        <v>13759</v>
      </c>
      <c r="D13" s="30">
        <v>188510320</v>
      </c>
      <c r="E13" s="30">
        <v>387</v>
      </c>
      <c r="F13" s="30">
        <v>1538400</v>
      </c>
      <c r="G13" s="30">
        <v>14146</v>
      </c>
      <c r="H13" s="30">
        <v>190048720</v>
      </c>
      <c r="I13" s="31">
        <v>24</v>
      </c>
    </row>
    <row r="14" spans="1:9" s="5" customFormat="1" ht="19.5" customHeight="1">
      <c r="A14" s="33" t="s">
        <v>120</v>
      </c>
      <c r="B14" s="43">
        <v>32</v>
      </c>
      <c r="C14" s="30">
        <v>4749</v>
      </c>
      <c r="D14" s="30">
        <v>46075446</v>
      </c>
      <c r="E14" s="30">
        <v>1040</v>
      </c>
      <c r="F14" s="30">
        <v>4186600</v>
      </c>
      <c r="G14" s="30">
        <v>5789</v>
      </c>
      <c r="H14" s="30">
        <v>50262046</v>
      </c>
      <c r="I14" s="31">
        <v>14</v>
      </c>
    </row>
    <row r="15" spans="1:9" s="5" customFormat="1" ht="19.5" customHeight="1">
      <c r="A15" s="33" t="s">
        <v>121</v>
      </c>
      <c r="B15" s="43">
        <v>58</v>
      </c>
      <c r="C15" s="30">
        <v>3365</v>
      </c>
      <c r="D15" s="30">
        <v>24859290</v>
      </c>
      <c r="E15" s="30">
        <v>70</v>
      </c>
      <c r="F15" s="30">
        <v>225550</v>
      </c>
      <c r="G15" s="30">
        <v>3435</v>
      </c>
      <c r="H15" s="30">
        <v>25084840</v>
      </c>
      <c r="I15" s="31">
        <v>59</v>
      </c>
    </row>
    <row r="16" spans="1:9" s="5" customFormat="1" ht="19.5" customHeight="1">
      <c r="A16" s="33" t="s">
        <v>122</v>
      </c>
      <c r="B16" s="43">
        <v>37</v>
      </c>
      <c r="C16" s="30">
        <v>1848</v>
      </c>
      <c r="D16" s="30">
        <v>10384749</v>
      </c>
      <c r="E16" s="30">
        <v>759</v>
      </c>
      <c r="F16" s="30">
        <v>1125442</v>
      </c>
      <c r="G16" s="30">
        <v>2607</v>
      </c>
      <c r="H16" s="30">
        <v>11510191</v>
      </c>
      <c r="I16" s="31">
        <v>47</v>
      </c>
    </row>
    <row r="17" spans="1:9" s="5" customFormat="1" ht="19.5" customHeight="1">
      <c r="A17" s="33" t="s">
        <v>123</v>
      </c>
      <c r="B17" s="43">
        <v>34</v>
      </c>
      <c r="C17" s="30">
        <v>4940</v>
      </c>
      <c r="D17" s="30">
        <v>65055974</v>
      </c>
      <c r="E17" s="30">
        <v>470</v>
      </c>
      <c r="F17" s="30">
        <v>1445400</v>
      </c>
      <c r="G17" s="30">
        <v>5410</v>
      </c>
      <c r="H17" s="30">
        <v>66501374</v>
      </c>
      <c r="I17" s="31"/>
    </row>
    <row r="18" spans="1:9" s="5" customFormat="1" ht="19.5" customHeight="1">
      <c r="A18" s="33" t="s">
        <v>124</v>
      </c>
      <c r="B18" s="43">
        <v>68</v>
      </c>
      <c r="C18" s="30">
        <v>4338</v>
      </c>
      <c r="D18" s="30">
        <v>38988805</v>
      </c>
      <c r="E18" s="30">
        <v>43</v>
      </c>
      <c r="F18" s="30">
        <v>296116</v>
      </c>
      <c r="G18" s="30">
        <v>4381</v>
      </c>
      <c r="H18" s="30">
        <v>39284921</v>
      </c>
      <c r="I18" s="31">
        <v>32</v>
      </c>
    </row>
    <row r="19" spans="1:9" s="5" customFormat="1" ht="19.5" customHeight="1">
      <c r="A19" s="44" t="s">
        <v>125</v>
      </c>
      <c r="B19" s="43">
        <v>36</v>
      </c>
      <c r="C19" s="30">
        <v>10846</v>
      </c>
      <c r="D19" s="30">
        <v>249757979</v>
      </c>
      <c r="E19" s="30">
        <v>314</v>
      </c>
      <c r="F19" s="30">
        <v>1755833</v>
      </c>
      <c r="G19" s="30">
        <v>11160</v>
      </c>
      <c r="H19" s="30">
        <v>251513812</v>
      </c>
      <c r="I19" s="31"/>
    </row>
    <row r="20" spans="1:9" s="5" customFormat="1" ht="19.5" customHeight="1">
      <c r="A20" s="95" t="s">
        <v>52</v>
      </c>
      <c r="B20" s="96">
        <v>670</v>
      </c>
      <c r="C20" s="96">
        <v>121787</v>
      </c>
      <c r="D20" s="96">
        <f>SUM(D5:D19)</f>
        <v>1532559709</v>
      </c>
      <c r="E20" s="96">
        <v>13401</v>
      </c>
      <c r="F20" s="96">
        <v>21195110</v>
      </c>
      <c r="G20" s="96">
        <v>135188</v>
      </c>
      <c r="H20" s="96">
        <f>SUM(H5:H19)</f>
        <v>1553754819</v>
      </c>
      <c r="I20" s="97">
        <v>441</v>
      </c>
    </row>
  </sheetData>
  <sheetProtection/>
  <mergeCells count="7">
    <mergeCell ref="A1:J1"/>
    <mergeCell ref="I3:I4"/>
    <mergeCell ref="A3:A4"/>
    <mergeCell ref="B3:B4"/>
    <mergeCell ref="C3:D3"/>
    <mergeCell ref="E3:F3"/>
    <mergeCell ref="G3:H3"/>
  </mergeCells>
  <printOptions horizontalCentered="1" verticalCentered="1"/>
  <pageMargins left="0.7" right="0.7" top="0.75" bottom="0.75" header="0.3" footer="0.3"/>
  <pageSetup firstPageNumber="50" useFirstPageNumber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9"/>
  <sheetViews>
    <sheetView rightToLeft="1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17.421875" style="0" customWidth="1"/>
    <col min="2" max="2" width="28.00390625" style="0" customWidth="1"/>
    <col min="3" max="3" width="28.57421875" style="0" customWidth="1"/>
    <col min="4" max="4" width="23.28125" style="0" customWidth="1"/>
    <col min="5" max="5" width="23.57421875" style="0" customWidth="1"/>
  </cols>
  <sheetData>
    <row r="1" spans="1:6" ht="18">
      <c r="A1" s="195" t="s">
        <v>127</v>
      </c>
      <c r="B1" s="195"/>
      <c r="C1" s="195"/>
      <c r="D1" s="195"/>
      <c r="E1" s="195"/>
      <c r="F1" s="56"/>
    </row>
    <row r="2" ht="18">
      <c r="A2" s="101" t="s">
        <v>142</v>
      </c>
    </row>
    <row r="3" spans="1:5" ht="36" customHeight="1">
      <c r="A3" s="98" t="s">
        <v>0</v>
      </c>
      <c r="B3" s="74" t="s">
        <v>38</v>
      </c>
      <c r="C3" s="74" t="s">
        <v>39</v>
      </c>
      <c r="D3" s="74" t="s">
        <v>40</v>
      </c>
      <c r="E3" s="80" t="s">
        <v>41</v>
      </c>
    </row>
    <row r="4" spans="1:5" ht="19.5" customHeight="1">
      <c r="A4" s="55" t="s">
        <v>111</v>
      </c>
      <c r="B4" s="28">
        <v>77530933</v>
      </c>
      <c r="C4" s="28">
        <v>3150995</v>
      </c>
      <c r="D4" s="28">
        <v>80681928</v>
      </c>
      <c r="E4" s="29">
        <v>77599770</v>
      </c>
    </row>
    <row r="5" spans="1:5" ht="19.5" customHeight="1">
      <c r="A5" s="33" t="s">
        <v>112</v>
      </c>
      <c r="B5" s="43">
        <v>527555078</v>
      </c>
      <c r="C5" s="30">
        <v>7406854</v>
      </c>
      <c r="D5" s="30">
        <v>534961932</v>
      </c>
      <c r="E5" s="31">
        <v>2150461272</v>
      </c>
    </row>
    <row r="6" spans="1:5" ht="19.5" customHeight="1">
      <c r="A6" s="33" t="s">
        <v>113</v>
      </c>
      <c r="B6" s="43">
        <v>108788900</v>
      </c>
      <c r="C6" s="30">
        <v>9965003</v>
      </c>
      <c r="D6" s="30">
        <v>118753903</v>
      </c>
      <c r="E6" s="31">
        <v>108627888</v>
      </c>
    </row>
    <row r="7" spans="1:5" ht="19.5" customHeight="1">
      <c r="A7" s="33" t="s">
        <v>114</v>
      </c>
      <c r="B7" s="43">
        <v>44100885</v>
      </c>
      <c r="C7" s="30">
        <v>17619845</v>
      </c>
      <c r="D7" s="30">
        <v>61720730</v>
      </c>
      <c r="E7" s="31">
        <v>101849553</v>
      </c>
    </row>
    <row r="8" spans="1:5" ht="19.5" customHeight="1">
      <c r="A8" s="33" t="s">
        <v>115</v>
      </c>
      <c r="B8" s="43">
        <v>2044659079</v>
      </c>
      <c r="C8" s="30">
        <v>98772345</v>
      </c>
      <c r="D8" s="30">
        <v>2143431424</v>
      </c>
      <c r="E8" s="31">
        <v>1826339409</v>
      </c>
    </row>
    <row r="9" spans="1:5" ht="19.5" customHeight="1">
      <c r="A9" s="33" t="s">
        <v>116</v>
      </c>
      <c r="B9" s="43">
        <v>1416979303</v>
      </c>
      <c r="C9" s="30">
        <v>17281396</v>
      </c>
      <c r="D9" s="30">
        <v>1434260699</v>
      </c>
      <c r="E9" s="31">
        <v>1363641131</v>
      </c>
    </row>
    <row r="10" spans="1:5" ht="19.5" customHeight="1">
      <c r="A10" s="33" t="s">
        <v>117</v>
      </c>
      <c r="B10" s="43">
        <v>31059171</v>
      </c>
      <c r="C10" s="30">
        <v>6601512</v>
      </c>
      <c r="D10" s="30">
        <v>37660683</v>
      </c>
      <c r="E10" s="31">
        <v>29781201</v>
      </c>
    </row>
    <row r="11" spans="1:5" ht="19.5" customHeight="1">
      <c r="A11" s="33" t="s">
        <v>118</v>
      </c>
      <c r="B11" s="43">
        <v>35806397</v>
      </c>
      <c r="C11" s="30">
        <v>1998819</v>
      </c>
      <c r="D11" s="30">
        <v>37805216</v>
      </c>
      <c r="E11" s="31">
        <v>35806397</v>
      </c>
    </row>
    <row r="12" spans="1:5" ht="19.5" customHeight="1">
      <c r="A12" s="33" t="s">
        <v>119</v>
      </c>
      <c r="B12" s="43">
        <v>538386870</v>
      </c>
      <c r="C12" s="30">
        <v>38603308</v>
      </c>
      <c r="D12" s="30">
        <v>576990178</v>
      </c>
      <c r="E12" s="31">
        <v>947253657</v>
      </c>
    </row>
    <row r="13" spans="1:5" ht="19.5" customHeight="1">
      <c r="A13" s="33" t="s">
        <v>120</v>
      </c>
      <c r="B13" s="43">
        <v>117196427</v>
      </c>
      <c r="C13" s="30">
        <v>10469657</v>
      </c>
      <c r="D13" s="30">
        <v>127666084</v>
      </c>
      <c r="E13" s="31">
        <v>117196427</v>
      </c>
    </row>
    <row r="14" spans="1:5" ht="19.5" customHeight="1">
      <c r="A14" s="33" t="s">
        <v>121</v>
      </c>
      <c r="B14" s="43">
        <v>86063796</v>
      </c>
      <c r="C14" s="30">
        <v>6963726</v>
      </c>
      <c r="D14" s="30">
        <v>93027522</v>
      </c>
      <c r="E14" s="31">
        <v>84953796</v>
      </c>
    </row>
    <row r="15" spans="1:5" ht="19.5" customHeight="1">
      <c r="A15" s="33" t="s">
        <v>122</v>
      </c>
      <c r="B15" s="43">
        <v>119417828</v>
      </c>
      <c r="C15" s="30">
        <v>2645674</v>
      </c>
      <c r="D15" s="30">
        <v>122063502</v>
      </c>
      <c r="E15" s="31">
        <v>120621803</v>
      </c>
    </row>
    <row r="16" spans="1:5" ht="19.5" customHeight="1">
      <c r="A16" s="33" t="s">
        <v>123</v>
      </c>
      <c r="B16" s="43">
        <v>190850049</v>
      </c>
      <c r="C16" s="30">
        <v>11689158</v>
      </c>
      <c r="D16" s="30">
        <v>202539207</v>
      </c>
      <c r="E16" s="31">
        <v>205433821</v>
      </c>
    </row>
    <row r="17" spans="1:5" ht="19.5" customHeight="1">
      <c r="A17" s="33" t="s">
        <v>124</v>
      </c>
      <c r="B17" s="43">
        <v>205376169</v>
      </c>
      <c r="C17" s="30">
        <v>18605986</v>
      </c>
      <c r="D17" s="30">
        <v>223982155</v>
      </c>
      <c r="E17" s="31">
        <v>195050469</v>
      </c>
    </row>
    <row r="18" spans="1:5" ht="19.5" customHeight="1">
      <c r="A18" s="45" t="s">
        <v>125</v>
      </c>
      <c r="B18" s="43">
        <v>368790426</v>
      </c>
      <c r="C18" s="68">
        <v>1151722031</v>
      </c>
      <c r="D18" s="68">
        <v>1520512457</v>
      </c>
      <c r="E18" s="67">
        <v>481424291</v>
      </c>
    </row>
    <row r="19" spans="1:5" ht="19.5" customHeight="1">
      <c r="A19" s="89" t="s">
        <v>52</v>
      </c>
      <c r="B19" s="99">
        <v>5912561311</v>
      </c>
      <c r="C19" s="99">
        <v>1403496309</v>
      </c>
      <c r="D19" s="99">
        <v>7316057620</v>
      </c>
      <c r="E19" s="100">
        <v>7846040885</v>
      </c>
    </row>
  </sheetData>
  <sheetProtection/>
  <mergeCells count="1">
    <mergeCell ref="A1:E1"/>
  </mergeCells>
  <printOptions horizontalCentered="1" verticalCentered="1"/>
  <pageMargins left="0.7" right="0.7" top="0.75" bottom="0.75" header="0.3" footer="0.3"/>
  <pageSetup firstPageNumber="51" useFirstPageNumber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0"/>
  <sheetViews>
    <sheetView rightToLeft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6.140625" style="0" customWidth="1"/>
    <col min="2" max="3" width="21.421875" style="0" customWidth="1"/>
    <col min="4" max="4" width="19.28125" style="0" customWidth="1"/>
    <col min="5" max="5" width="20.140625" style="0" customWidth="1"/>
    <col min="6" max="6" width="19.28125" style="0" customWidth="1"/>
  </cols>
  <sheetData>
    <row r="1" spans="1:7" ht="18">
      <c r="A1" s="195" t="s">
        <v>128</v>
      </c>
      <c r="B1" s="195"/>
      <c r="C1" s="195"/>
      <c r="D1" s="195"/>
      <c r="E1" s="195"/>
      <c r="F1" s="195"/>
      <c r="G1" s="56"/>
    </row>
    <row r="2" spans="1:256" ht="18">
      <c r="A2" s="101" t="s">
        <v>141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</row>
    <row r="3" spans="1:6" ht="15.75">
      <c r="A3" s="250" t="s">
        <v>0</v>
      </c>
      <c r="B3" s="205" t="s">
        <v>132</v>
      </c>
      <c r="C3" s="206"/>
      <c r="D3" s="207"/>
      <c r="E3" s="73" t="s">
        <v>133</v>
      </c>
      <c r="F3" s="184" t="s">
        <v>44</v>
      </c>
    </row>
    <row r="4" spans="1:6" ht="48.75" customHeight="1">
      <c r="A4" s="251"/>
      <c r="B4" s="74" t="s">
        <v>134</v>
      </c>
      <c r="C4" s="74" t="s">
        <v>135</v>
      </c>
      <c r="D4" s="74" t="s">
        <v>42</v>
      </c>
      <c r="E4" s="74" t="s">
        <v>43</v>
      </c>
      <c r="F4" s="185"/>
    </row>
    <row r="5" spans="1:6" ht="19.5" customHeight="1">
      <c r="A5" s="55" t="s">
        <v>111</v>
      </c>
      <c r="B5" s="28">
        <v>10364522</v>
      </c>
      <c r="C5" s="28">
        <v>5988554</v>
      </c>
      <c r="D5" s="28">
        <v>27963993</v>
      </c>
      <c r="E5" s="28">
        <v>5247601</v>
      </c>
      <c r="F5" s="29">
        <v>49564670</v>
      </c>
    </row>
    <row r="6" spans="1:6" ht="19.5" customHeight="1">
      <c r="A6" s="33" t="s">
        <v>112</v>
      </c>
      <c r="B6" s="43">
        <v>236620946</v>
      </c>
      <c r="C6" s="30">
        <v>74364840</v>
      </c>
      <c r="D6" s="30">
        <v>16942219</v>
      </c>
      <c r="E6" s="30">
        <v>14700184</v>
      </c>
      <c r="F6" s="31">
        <v>342628189</v>
      </c>
    </row>
    <row r="7" spans="1:6" ht="19.5" customHeight="1">
      <c r="A7" s="33" t="s">
        <v>113</v>
      </c>
      <c r="B7" s="43">
        <v>35667672</v>
      </c>
      <c r="C7" s="30">
        <v>1709831</v>
      </c>
      <c r="D7" s="30">
        <v>20362849</v>
      </c>
      <c r="E7" s="30">
        <v>10577939</v>
      </c>
      <c r="F7" s="31">
        <v>68318291</v>
      </c>
    </row>
    <row r="8" spans="1:6" ht="19.5" customHeight="1">
      <c r="A8" s="33" t="s">
        <v>114</v>
      </c>
      <c r="B8" s="43">
        <v>4969851</v>
      </c>
      <c r="C8" s="30">
        <v>3712280</v>
      </c>
      <c r="D8" s="30">
        <v>4074336</v>
      </c>
      <c r="E8" s="30">
        <v>1978331</v>
      </c>
      <c r="F8" s="31">
        <v>14734798</v>
      </c>
    </row>
    <row r="9" spans="1:6" ht="19.5" customHeight="1">
      <c r="A9" s="33" t="s">
        <v>115</v>
      </c>
      <c r="B9" s="43">
        <v>584970798</v>
      </c>
      <c r="C9" s="30">
        <v>112208685</v>
      </c>
      <c r="D9" s="30">
        <v>63477702</v>
      </c>
      <c r="E9" s="30">
        <v>58303067</v>
      </c>
      <c r="F9" s="31">
        <v>818960252</v>
      </c>
    </row>
    <row r="10" spans="1:6" ht="19.5" customHeight="1">
      <c r="A10" s="33" t="s">
        <v>116</v>
      </c>
      <c r="B10" s="43">
        <v>1074519655</v>
      </c>
      <c r="C10" s="30">
        <v>70318426</v>
      </c>
      <c r="D10" s="30">
        <v>66096794</v>
      </c>
      <c r="E10" s="30">
        <v>10239930</v>
      </c>
      <c r="F10" s="31">
        <v>1221174805</v>
      </c>
    </row>
    <row r="11" spans="1:6" ht="19.5" customHeight="1">
      <c r="A11" s="33" t="s">
        <v>117</v>
      </c>
      <c r="B11" s="43">
        <v>5165487</v>
      </c>
      <c r="C11" s="30">
        <v>1805289</v>
      </c>
      <c r="D11" s="30">
        <v>5810420</v>
      </c>
      <c r="E11" s="30">
        <v>897475</v>
      </c>
      <c r="F11" s="31">
        <v>13678671</v>
      </c>
    </row>
    <row r="12" spans="1:6" ht="19.5" customHeight="1">
      <c r="A12" s="33" t="s">
        <v>118</v>
      </c>
      <c r="B12" s="43">
        <v>3761408</v>
      </c>
      <c r="C12" s="30">
        <v>214598</v>
      </c>
      <c r="D12" s="30">
        <v>15846661</v>
      </c>
      <c r="E12" s="30">
        <v>1573926</v>
      </c>
      <c r="F12" s="31">
        <v>21396593</v>
      </c>
    </row>
    <row r="13" spans="1:6" ht="19.5" customHeight="1">
      <c r="A13" s="33" t="s">
        <v>119</v>
      </c>
      <c r="B13" s="43">
        <v>191874196</v>
      </c>
      <c r="C13" s="30">
        <v>5972921</v>
      </c>
      <c r="D13" s="30">
        <v>26178612</v>
      </c>
      <c r="E13" s="30">
        <v>8269028</v>
      </c>
      <c r="F13" s="31">
        <v>232294757</v>
      </c>
    </row>
    <row r="14" spans="1:6" ht="19.5" customHeight="1">
      <c r="A14" s="33" t="s">
        <v>120</v>
      </c>
      <c r="B14" s="43">
        <v>32047069</v>
      </c>
      <c r="C14" s="30">
        <v>6849600</v>
      </c>
      <c r="D14" s="30">
        <v>39170540</v>
      </c>
      <c r="E14" s="30">
        <v>7220700</v>
      </c>
      <c r="F14" s="31">
        <v>85287909</v>
      </c>
    </row>
    <row r="15" spans="1:6" ht="19.5" customHeight="1">
      <c r="A15" s="33" t="s">
        <v>121</v>
      </c>
      <c r="B15" s="43">
        <v>17449234</v>
      </c>
      <c r="C15" s="30">
        <v>1100217</v>
      </c>
      <c r="D15" s="30">
        <v>21931871</v>
      </c>
      <c r="E15" s="30">
        <v>10625318</v>
      </c>
      <c r="F15" s="31">
        <v>51106640</v>
      </c>
    </row>
    <row r="16" spans="1:6" ht="19.5" customHeight="1">
      <c r="A16" s="33" t="s">
        <v>122</v>
      </c>
      <c r="B16" s="43">
        <v>15516905</v>
      </c>
      <c r="C16" s="30">
        <v>2819070</v>
      </c>
      <c r="D16" s="30">
        <v>27897828</v>
      </c>
      <c r="E16" s="30">
        <v>14638154</v>
      </c>
      <c r="F16" s="31">
        <v>60871957</v>
      </c>
    </row>
    <row r="17" spans="1:6" ht="19.5" customHeight="1">
      <c r="A17" s="33" t="s">
        <v>123</v>
      </c>
      <c r="B17" s="43">
        <v>86960762</v>
      </c>
      <c r="C17" s="30">
        <v>2312247</v>
      </c>
      <c r="D17" s="30">
        <v>15318246</v>
      </c>
      <c r="E17" s="30">
        <v>3933341</v>
      </c>
      <c r="F17" s="31">
        <v>90951896</v>
      </c>
    </row>
    <row r="18" spans="1:6" ht="19.5" customHeight="1">
      <c r="A18" s="33" t="s">
        <v>124</v>
      </c>
      <c r="B18" s="43">
        <v>61058971</v>
      </c>
      <c r="C18" s="30">
        <v>273264</v>
      </c>
      <c r="D18" s="30">
        <v>30814589</v>
      </c>
      <c r="E18" s="30">
        <v>2418238</v>
      </c>
      <c r="F18" s="31">
        <v>94565062</v>
      </c>
    </row>
    <row r="19" spans="1:6" ht="19.5" customHeight="1">
      <c r="A19" s="45" t="s">
        <v>125</v>
      </c>
      <c r="B19" s="43">
        <v>533664566</v>
      </c>
      <c r="C19" s="30">
        <v>8532543</v>
      </c>
      <c r="D19" s="30">
        <v>66896868</v>
      </c>
      <c r="E19" s="30">
        <v>50875018</v>
      </c>
      <c r="F19" s="31">
        <v>659968995</v>
      </c>
    </row>
    <row r="20" spans="1:6" ht="24" customHeight="1">
      <c r="A20" s="89" t="s">
        <v>52</v>
      </c>
      <c r="B20" s="99">
        <f>SUM(B5:B19)</f>
        <v>2894612042</v>
      </c>
      <c r="C20" s="99">
        <f>SUM(C5:C19)</f>
        <v>298182365</v>
      </c>
      <c r="D20" s="99">
        <f>SUM(D5:D19)</f>
        <v>448783528</v>
      </c>
      <c r="E20" s="99">
        <f>SUM(E5:E19)</f>
        <v>201498250</v>
      </c>
      <c r="F20" s="100">
        <f>SUM(F5:F19)</f>
        <v>3825503485</v>
      </c>
    </row>
  </sheetData>
  <sheetProtection/>
  <mergeCells count="4">
    <mergeCell ref="A1:F1"/>
    <mergeCell ref="B3:D3"/>
    <mergeCell ref="F3:F4"/>
    <mergeCell ref="A3:A4"/>
  </mergeCells>
  <printOptions horizontalCentered="1" verticalCentered="1"/>
  <pageMargins left="0.7" right="0.7" top="0.75" bottom="0.75" header="0.3" footer="0.3"/>
  <pageSetup firstPageNumber="52" useFirstPageNumber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M62"/>
  <sheetViews>
    <sheetView rightToLeft="1" view="pageBreakPreview" zoomScaleSheetLayoutView="100" zoomScalePageLayoutView="0" workbookViewId="0" topLeftCell="A34">
      <selection activeCell="D29" sqref="D29"/>
    </sheetView>
  </sheetViews>
  <sheetFormatPr defaultColWidth="9.140625" defaultRowHeight="12.75"/>
  <cols>
    <col min="1" max="1" width="10.57421875" style="0" bestFit="1" customWidth="1"/>
    <col min="2" max="2" width="9.8515625" style="0" customWidth="1"/>
    <col min="3" max="3" width="10.00390625" style="0" customWidth="1"/>
    <col min="4" max="4" width="11.421875" style="0" customWidth="1"/>
    <col min="5" max="5" width="15.28125" style="0" customWidth="1"/>
    <col min="6" max="6" width="16.00390625" style="0" customWidth="1"/>
    <col min="7" max="7" width="15.140625" style="0" customWidth="1"/>
    <col min="8" max="8" width="17.28125" style="0" customWidth="1"/>
    <col min="9" max="9" width="16.57421875" style="0" customWidth="1"/>
    <col min="10" max="10" width="11.8515625" style="0" customWidth="1"/>
  </cols>
  <sheetData>
    <row r="1" spans="1:10" ht="18">
      <c r="A1" s="180" t="s">
        <v>126</v>
      </c>
      <c r="B1" s="180"/>
      <c r="C1" s="180"/>
      <c r="D1" s="180"/>
      <c r="E1" s="180"/>
      <c r="F1" s="180"/>
      <c r="G1" s="180"/>
      <c r="H1" s="180"/>
      <c r="I1" s="180"/>
      <c r="J1" s="180"/>
    </row>
    <row r="2" ht="18">
      <c r="A2" s="101" t="s">
        <v>156</v>
      </c>
    </row>
    <row r="3" spans="1:10" ht="15.75">
      <c r="A3" s="184" t="s">
        <v>0</v>
      </c>
      <c r="B3" s="184" t="s">
        <v>2</v>
      </c>
      <c r="C3" s="184" t="s">
        <v>5</v>
      </c>
      <c r="D3" s="182" t="s">
        <v>6</v>
      </c>
      <c r="E3" s="183"/>
      <c r="F3" s="182" t="s">
        <v>7</v>
      </c>
      <c r="G3" s="183"/>
      <c r="H3" s="182" t="s">
        <v>8</v>
      </c>
      <c r="I3" s="183"/>
      <c r="J3" s="184" t="s">
        <v>9</v>
      </c>
    </row>
    <row r="4" spans="1:10" ht="31.5">
      <c r="A4" s="185"/>
      <c r="B4" s="185"/>
      <c r="C4" s="185"/>
      <c r="D4" s="107" t="s">
        <v>10</v>
      </c>
      <c r="E4" s="107" t="s">
        <v>11</v>
      </c>
      <c r="F4" s="107" t="s">
        <v>10</v>
      </c>
      <c r="G4" s="107" t="s">
        <v>11</v>
      </c>
      <c r="H4" s="107" t="s">
        <v>10</v>
      </c>
      <c r="I4" s="107" t="s">
        <v>11</v>
      </c>
      <c r="J4" s="185"/>
    </row>
    <row r="5" spans="1:10" ht="19.5" customHeight="1">
      <c r="A5" s="17" t="s">
        <v>111</v>
      </c>
      <c r="B5" s="38" t="s">
        <v>12</v>
      </c>
      <c r="C5" s="21">
        <v>10</v>
      </c>
      <c r="D5" s="21">
        <v>5825</v>
      </c>
      <c r="E5" s="21">
        <v>49921668</v>
      </c>
      <c r="F5" s="21">
        <v>7679</v>
      </c>
      <c r="G5" s="21">
        <v>375662</v>
      </c>
      <c r="H5" s="21">
        <v>13504</v>
      </c>
      <c r="I5" s="21">
        <v>50297330</v>
      </c>
      <c r="J5" s="10"/>
    </row>
    <row r="6" spans="1:13" ht="19.5" customHeight="1">
      <c r="A6" s="39"/>
      <c r="B6" s="16" t="s">
        <v>13</v>
      </c>
      <c r="C6" s="13">
        <v>2</v>
      </c>
      <c r="D6" s="13">
        <v>1077</v>
      </c>
      <c r="E6" s="13">
        <v>10878417</v>
      </c>
      <c r="F6" s="11">
        <v>3</v>
      </c>
      <c r="G6" s="11">
        <v>14409</v>
      </c>
      <c r="H6" s="13">
        <v>1080</v>
      </c>
      <c r="I6" s="13">
        <v>10892826</v>
      </c>
      <c r="J6" s="10"/>
      <c r="M6" s="2"/>
    </row>
    <row r="7" spans="1:10" ht="19.5" customHeight="1">
      <c r="A7" s="39"/>
      <c r="B7" s="16" t="s">
        <v>14</v>
      </c>
      <c r="C7" s="21">
        <v>31</v>
      </c>
      <c r="D7" s="11">
        <v>372</v>
      </c>
      <c r="E7" s="11">
        <v>1110758</v>
      </c>
      <c r="F7" s="11">
        <v>101</v>
      </c>
      <c r="G7" s="11">
        <v>133686</v>
      </c>
      <c r="H7" s="11">
        <v>473</v>
      </c>
      <c r="I7" s="11">
        <v>1244444</v>
      </c>
      <c r="J7" s="10">
        <v>21</v>
      </c>
    </row>
    <row r="8" spans="1:10" ht="19.5" customHeight="1">
      <c r="A8" s="64"/>
      <c r="B8" s="86" t="s">
        <v>8</v>
      </c>
      <c r="C8" s="87">
        <v>43</v>
      </c>
      <c r="D8" s="87">
        <v>7274</v>
      </c>
      <c r="E8" s="87">
        <v>61910843</v>
      </c>
      <c r="F8" s="87">
        <v>7783</v>
      </c>
      <c r="G8" s="87">
        <v>523757</v>
      </c>
      <c r="H8" s="87">
        <v>15057</v>
      </c>
      <c r="I8" s="87">
        <v>62434600</v>
      </c>
      <c r="J8" s="88">
        <v>21</v>
      </c>
    </row>
    <row r="9" spans="1:10" ht="19.5" customHeight="1">
      <c r="A9" s="65" t="s">
        <v>112</v>
      </c>
      <c r="B9" s="16" t="s">
        <v>12</v>
      </c>
      <c r="C9" s="21">
        <v>1</v>
      </c>
      <c r="D9" s="21">
        <v>12</v>
      </c>
      <c r="E9" s="21">
        <v>75600</v>
      </c>
      <c r="F9" s="21"/>
      <c r="G9" s="21"/>
      <c r="H9" s="21">
        <v>12</v>
      </c>
      <c r="I9" s="21">
        <v>75600</v>
      </c>
      <c r="J9" s="10"/>
    </row>
    <row r="10" spans="1:10" ht="19.5" customHeight="1">
      <c r="A10" s="39"/>
      <c r="B10" s="16" t="s">
        <v>13</v>
      </c>
      <c r="C10" s="21">
        <v>1</v>
      </c>
      <c r="D10" s="11">
        <v>3579</v>
      </c>
      <c r="E10" s="11">
        <v>110473977</v>
      </c>
      <c r="F10" s="11"/>
      <c r="G10" s="11"/>
      <c r="H10" s="11">
        <v>3579</v>
      </c>
      <c r="I10" s="11">
        <v>110473977</v>
      </c>
      <c r="J10" s="10"/>
    </row>
    <row r="11" spans="1:10" ht="19.5" customHeight="1">
      <c r="A11" s="39"/>
      <c r="B11" s="16" t="s">
        <v>14</v>
      </c>
      <c r="C11" s="21">
        <v>30</v>
      </c>
      <c r="D11" s="11">
        <v>1878</v>
      </c>
      <c r="E11" s="11">
        <v>11185749</v>
      </c>
      <c r="F11" s="11">
        <v>8</v>
      </c>
      <c r="G11" s="11">
        <v>18450</v>
      </c>
      <c r="H11" s="11">
        <v>1886</v>
      </c>
      <c r="I11" s="11">
        <v>11204199</v>
      </c>
      <c r="J11" s="10">
        <v>15</v>
      </c>
    </row>
    <row r="12" spans="1:10" ht="19.5" customHeight="1">
      <c r="A12" s="14"/>
      <c r="B12" s="86" t="s">
        <v>8</v>
      </c>
      <c r="C12" s="87">
        <v>32</v>
      </c>
      <c r="D12" s="87">
        <v>5469</v>
      </c>
      <c r="E12" s="87">
        <v>121735326</v>
      </c>
      <c r="F12" s="87">
        <v>8</v>
      </c>
      <c r="G12" s="87">
        <v>18450</v>
      </c>
      <c r="H12" s="87">
        <v>5477</v>
      </c>
      <c r="I12" s="87">
        <v>121753776</v>
      </c>
      <c r="J12" s="88">
        <v>15</v>
      </c>
    </row>
    <row r="13" spans="1:10" ht="19.5" customHeight="1">
      <c r="A13" s="65" t="s">
        <v>113</v>
      </c>
      <c r="B13" s="15" t="s">
        <v>12</v>
      </c>
      <c r="C13" s="9">
        <v>1</v>
      </c>
      <c r="D13" s="9">
        <v>29</v>
      </c>
      <c r="E13" s="9">
        <v>71500</v>
      </c>
      <c r="F13" s="9">
        <v>10</v>
      </c>
      <c r="G13" s="9">
        <v>18000</v>
      </c>
      <c r="H13" s="9">
        <v>39</v>
      </c>
      <c r="I13" s="9">
        <v>89500</v>
      </c>
      <c r="J13" s="12"/>
    </row>
    <row r="14" spans="1:10" ht="19.5" customHeight="1">
      <c r="A14" s="39"/>
      <c r="B14" s="16" t="s">
        <v>13</v>
      </c>
      <c r="C14" s="21">
        <v>1</v>
      </c>
      <c r="D14" s="11">
        <v>2232</v>
      </c>
      <c r="E14" s="11">
        <v>22609932</v>
      </c>
      <c r="F14" s="11"/>
      <c r="G14" s="11"/>
      <c r="H14" s="11">
        <v>2232</v>
      </c>
      <c r="I14" s="11">
        <v>22609932</v>
      </c>
      <c r="J14" s="10"/>
    </row>
    <row r="15" spans="1:10" ht="19.5" customHeight="1">
      <c r="A15" s="39"/>
      <c r="B15" s="16" t="s">
        <v>14</v>
      </c>
      <c r="C15" s="21">
        <v>70</v>
      </c>
      <c r="D15" s="11">
        <v>1654</v>
      </c>
      <c r="E15" s="11">
        <v>9663960</v>
      </c>
      <c r="F15" s="11">
        <v>821</v>
      </c>
      <c r="G15" s="11">
        <v>3563120</v>
      </c>
      <c r="H15" s="11">
        <v>2475</v>
      </c>
      <c r="I15" s="11">
        <v>13227080</v>
      </c>
      <c r="J15" s="10">
        <v>67</v>
      </c>
    </row>
    <row r="16" spans="1:10" ht="19.5" customHeight="1">
      <c r="A16" s="64"/>
      <c r="B16" s="86" t="s">
        <v>8</v>
      </c>
      <c r="C16" s="87">
        <v>72</v>
      </c>
      <c r="D16" s="87">
        <v>3915</v>
      </c>
      <c r="E16" s="87">
        <v>32345392</v>
      </c>
      <c r="F16" s="87">
        <v>831</v>
      </c>
      <c r="G16" s="87">
        <v>3581120</v>
      </c>
      <c r="H16" s="87">
        <v>4746</v>
      </c>
      <c r="I16" s="87">
        <v>35926512</v>
      </c>
      <c r="J16" s="88">
        <v>67</v>
      </c>
    </row>
    <row r="17" spans="1:10" ht="19.5" customHeight="1">
      <c r="A17" s="65" t="s">
        <v>114</v>
      </c>
      <c r="B17" s="15" t="s">
        <v>13</v>
      </c>
      <c r="C17" s="9">
        <v>1</v>
      </c>
      <c r="D17" s="9">
        <v>3303</v>
      </c>
      <c r="E17" s="9">
        <v>33983681</v>
      </c>
      <c r="F17" s="9">
        <v>25</v>
      </c>
      <c r="G17" s="9">
        <v>38600</v>
      </c>
      <c r="H17" s="9">
        <v>3328</v>
      </c>
      <c r="I17" s="9">
        <v>34022281</v>
      </c>
      <c r="J17" s="12"/>
    </row>
    <row r="18" spans="1:10" ht="19.5" customHeight="1">
      <c r="A18" s="39"/>
      <c r="B18" s="16" t="s">
        <v>14</v>
      </c>
      <c r="C18" s="21">
        <v>12</v>
      </c>
      <c r="D18" s="11">
        <v>1024</v>
      </c>
      <c r="E18" s="11">
        <v>3651705</v>
      </c>
      <c r="F18" s="11">
        <v>18</v>
      </c>
      <c r="G18" s="11">
        <v>33100</v>
      </c>
      <c r="H18" s="11">
        <v>1042</v>
      </c>
      <c r="I18" s="11">
        <v>3684805</v>
      </c>
      <c r="J18" s="10"/>
    </row>
    <row r="19" spans="1:10" ht="19.5" customHeight="1">
      <c r="A19" s="64"/>
      <c r="B19" s="86" t="s">
        <v>8</v>
      </c>
      <c r="C19" s="87">
        <v>13</v>
      </c>
      <c r="D19" s="87">
        <v>4327</v>
      </c>
      <c r="E19" s="87">
        <v>37635386</v>
      </c>
      <c r="F19" s="87">
        <v>43</v>
      </c>
      <c r="G19" s="87">
        <v>71700</v>
      </c>
      <c r="H19" s="87">
        <v>4370</v>
      </c>
      <c r="I19" s="87">
        <v>37707086</v>
      </c>
      <c r="J19" s="88"/>
    </row>
    <row r="20" spans="1:10" ht="19.5" customHeight="1">
      <c r="A20" s="65" t="s">
        <v>115</v>
      </c>
      <c r="B20" s="15" t="s">
        <v>12</v>
      </c>
      <c r="C20" s="9">
        <v>11</v>
      </c>
      <c r="D20" s="9">
        <v>10589</v>
      </c>
      <c r="E20" s="9">
        <v>110416965</v>
      </c>
      <c r="F20" s="9">
        <v>356</v>
      </c>
      <c r="G20" s="9">
        <v>1609994</v>
      </c>
      <c r="H20" s="9">
        <v>10945</v>
      </c>
      <c r="I20" s="9">
        <v>112026959</v>
      </c>
      <c r="J20" s="12"/>
    </row>
    <row r="21" spans="1:10" ht="19.5" customHeight="1">
      <c r="A21" s="39"/>
      <c r="B21" s="16" t="s">
        <v>13</v>
      </c>
      <c r="C21" s="21">
        <v>11</v>
      </c>
      <c r="D21" s="11">
        <v>28077</v>
      </c>
      <c r="E21" s="11">
        <v>384749219</v>
      </c>
      <c r="F21" s="11">
        <v>51</v>
      </c>
      <c r="G21" s="11">
        <v>107524</v>
      </c>
      <c r="H21" s="11">
        <v>28128</v>
      </c>
      <c r="I21" s="11">
        <v>384856743</v>
      </c>
      <c r="J21" s="10"/>
    </row>
    <row r="22" spans="1:10" ht="19.5" customHeight="1">
      <c r="A22" s="39"/>
      <c r="B22" s="16" t="s">
        <v>14</v>
      </c>
      <c r="C22" s="21">
        <v>67</v>
      </c>
      <c r="D22" s="11">
        <v>1882</v>
      </c>
      <c r="E22" s="11">
        <v>13429536</v>
      </c>
      <c r="F22" s="11">
        <v>60</v>
      </c>
      <c r="G22" s="11">
        <v>237920</v>
      </c>
      <c r="H22" s="11">
        <v>1942</v>
      </c>
      <c r="I22" s="11">
        <v>13667456</v>
      </c>
      <c r="J22" s="10">
        <v>39</v>
      </c>
    </row>
    <row r="23" spans="1:10" ht="19.5" customHeight="1">
      <c r="A23" s="39"/>
      <c r="B23" s="16" t="s">
        <v>15</v>
      </c>
      <c r="C23" s="21">
        <v>7</v>
      </c>
      <c r="D23" s="11">
        <v>1650</v>
      </c>
      <c r="E23" s="11">
        <v>19009391</v>
      </c>
      <c r="F23" s="11">
        <v>24</v>
      </c>
      <c r="G23" s="11">
        <v>146457</v>
      </c>
      <c r="H23" s="11">
        <v>1674</v>
      </c>
      <c r="I23" s="11">
        <v>19155848</v>
      </c>
      <c r="J23" s="10"/>
    </row>
    <row r="24" spans="1:10" ht="19.5" customHeight="1">
      <c r="A24" s="176"/>
      <c r="B24" s="86" t="s">
        <v>8</v>
      </c>
      <c r="C24" s="87">
        <v>96</v>
      </c>
      <c r="D24" s="87">
        <v>42198</v>
      </c>
      <c r="E24" s="87">
        <v>527605111</v>
      </c>
      <c r="F24" s="87">
        <v>491</v>
      </c>
      <c r="G24" s="87">
        <v>2101895</v>
      </c>
      <c r="H24" s="87">
        <v>42689</v>
      </c>
      <c r="I24" s="87">
        <v>529707006</v>
      </c>
      <c r="J24" s="88">
        <v>39</v>
      </c>
    </row>
    <row r="25" spans="1:10" ht="19.5" customHeight="1">
      <c r="A25" s="252" t="s">
        <v>126</v>
      </c>
      <c r="B25" s="252"/>
      <c r="C25" s="252"/>
      <c r="D25" s="252"/>
      <c r="E25" s="252"/>
      <c r="F25" s="252"/>
      <c r="G25" s="252"/>
      <c r="H25" s="252"/>
      <c r="I25" s="252"/>
      <c r="J25" s="252"/>
    </row>
    <row r="26" spans="1:10" ht="19.5" customHeight="1">
      <c r="A26" s="169" t="s">
        <v>157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9.5" customHeight="1">
      <c r="A27" s="184" t="s">
        <v>0</v>
      </c>
      <c r="B27" s="184" t="s">
        <v>2</v>
      </c>
      <c r="C27" s="184" t="s">
        <v>5</v>
      </c>
      <c r="D27" s="182" t="s">
        <v>6</v>
      </c>
      <c r="E27" s="183"/>
      <c r="F27" s="182" t="s">
        <v>7</v>
      </c>
      <c r="G27" s="183"/>
      <c r="H27" s="182" t="s">
        <v>8</v>
      </c>
      <c r="I27" s="183"/>
      <c r="J27" s="184" t="s">
        <v>9</v>
      </c>
    </row>
    <row r="28" spans="1:10" ht="35.25" customHeight="1">
      <c r="A28" s="185"/>
      <c r="B28" s="185"/>
      <c r="C28" s="185"/>
      <c r="D28" s="114" t="s">
        <v>10</v>
      </c>
      <c r="E28" s="114" t="s">
        <v>11</v>
      </c>
      <c r="F28" s="114" t="s">
        <v>10</v>
      </c>
      <c r="G28" s="114" t="s">
        <v>11</v>
      </c>
      <c r="H28" s="114" t="s">
        <v>10</v>
      </c>
      <c r="I28" s="114" t="s">
        <v>11</v>
      </c>
      <c r="J28" s="185"/>
    </row>
    <row r="29" spans="1:10" ht="19.5" customHeight="1">
      <c r="A29" s="14" t="s">
        <v>116</v>
      </c>
      <c r="B29" s="16" t="s">
        <v>13</v>
      </c>
      <c r="C29" s="21">
        <v>9</v>
      </c>
      <c r="D29" s="21">
        <v>7398</v>
      </c>
      <c r="E29" s="21">
        <v>75990094</v>
      </c>
      <c r="F29" s="21">
        <v>684</v>
      </c>
      <c r="G29" s="21">
        <v>2486692</v>
      </c>
      <c r="H29" s="21">
        <v>8082</v>
      </c>
      <c r="I29" s="21">
        <v>78476786</v>
      </c>
      <c r="J29" s="10"/>
    </row>
    <row r="30" spans="1:10" ht="19.5" customHeight="1">
      <c r="A30" s="39"/>
      <c r="B30" s="16" t="s">
        <v>14</v>
      </c>
      <c r="C30" s="21">
        <v>68</v>
      </c>
      <c r="D30" s="11">
        <v>2538</v>
      </c>
      <c r="E30" s="11">
        <v>13498504</v>
      </c>
      <c r="F30" s="11">
        <v>362</v>
      </c>
      <c r="G30" s="11">
        <v>1524000</v>
      </c>
      <c r="H30" s="11">
        <v>2900</v>
      </c>
      <c r="I30" s="11">
        <v>15022504</v>
      </c>
      <c r="J30" s="10">
        <v>80</v>
      </c>
    </row>
    <row r="31" spans="1:10" ht="19.5" customHeight="1">
      <c r="A31" s="64"/>
      <c r="B31" s="86" t="s">
        <v>8</v>
      </c>
      <c r="C31" s="87">
        <v>77</v>
      </c>
      <c r="D31" s="87">
        <v>9936</v>
      </c>
      <c r="E31" s="87">
        <v>89488598</v>
      </c>
      <c r="F31" s="87">
        <v>1046</v>
      </c>
      <c r="G31" s="87">
        <v>4010692</v>
      </c>
      <c r="H31" s="87">
        <v>10982</v>
      </c>
      <c r="I31" s="87">
        <v>93499290</v>
      </c>
      <c r="J31" s="88">
        <v>80</v>
      </c>
    </row>
    <row r="32" spans="1:10" ht="19.5" customHeight="1">
      <c r="A32" s="65" t="s">
        <v>117</v>
      </c>
      <c r="B32" s="15" t="s">
        <v>12</v>
      </c>
      <c r="C32" s="9">
        <v>3</v>
      </c>
      <c r="D32" s="9">
        <v>705</v>
      </c>
      <c r="E32" s="9">
        <v>6999958</v>
      </c>
      <c r="F32" s="9">
        <v>9</v>
      </c>
      <c r="G32" s="9">
        <v>9159</v>
      </c>
      <c r="H32" s="9">
        <v>714</v>
      </c>
      <c r="I32" s="9">
        <v>7009117</v>
      </c>
      <c r="J32" s="12"/>
    </row>
    <row r="33" spans="1:10" ht="19.5" customHeight="1">
      <c r="A33" s="39"/>
      <c r="B33" s="16" t="s">
        <v>14</v>
      </c>
      <c r="C33" s="21">
        <v>18</v>
      </c>
      <c r="D33" s="11">
        <v>531</v>
      </c>
      <c r="E33" s="11">
        <v>3993170</v>
      </c>
      <c r="F33" s="11">
        <v>52</v>
      </c>
      <c r="G33" s="11">
        <v>189496</v>
      </c>
      <c r="H33" s="11">
        <v>583</v>
      </c>
      <c r="I33" s="11">
        <v>4182666</v>
      </c>
      <c r="J33" s="10">
        <v>30</v>
      </c>
    </row>
    <row r="34" spans="1:10" ht="19.5" customHeight="1">
      <c r="A34" s="64"/>
      <c r="B34" s="86" t="s">
        <v>8</v>
      </c>
      <c r="C34" s="87">
        <v>21</v>
      </c>
      <c r="D34" s="87">
        <v>1236</v>
      </c>
      <c r="E34" s="87">
        <v>10993128</v>
      </c>
      <c r="F34" s="87">
        <v>61</v>
      </c>
      <c r="G34" s="87">
        <v>198655</v>
      </c>
      <c r="H34" s="87">
        <v>1297</v>
      </c>
      <c r="I34" s="87">
        <v>11191783</v>
      </c>
      <c r="J34" s="88">
        <v>30</v>
      </c>
    </row>
    <row r="35" spans="1:10" ht="19.5" customHeight="1">
      <c r="A35" s="65" t="s">
        <v>118</v>
      </c>
      <c r="B35" s="15" t="s">
        <v>13</v>
      </c>
      <c r="C35" s="9">
        <v>1</v>
      </c>
      <c r="D35" s="9">
        <v>2012</v>
      </c>
      <c r="E35" s="9">
        <v>15154290</v>
      </c>
      <c r="F35" s="9"/>
      <c r="G35" s="9"/>
      <c r="H35" s="9">
        <v>2012</v>
      </c>
      <c r="I35" s="9">
        <v>15154290</v>
      </c>
      <c r="J35" s="12"/>
    </row>
    <row r="36" spans="1:10" ht="19.5" customHeight="1">
      <c r="A36" s="39"/>
      <c r="B36" s="16" t="s">
        <v>14</v>
      </c>
      <c r="C36" s="21">
        <v>35</v>
      </c>
      <c r="D36" s="11">
        <v>1575</v>
      </c>
      <c r="E36" s="11">
        <v>12059072</v>
      </c>
      <c r="F36" s="11">
        <v>55</v>
      </c>
      <c r="G36" s="11">
        <v>115500</v>
      </c>
      <c r="H36" s="11">
        <v>1630</v>
      </c>
      <c r="I36" s="11">
        <v>12174572</v>
      </c>
      <c r="J36" s="10">
        <v>13</v>
      </c>
    </row>
    <row r="37" spans="1:10" ht="19.5" customHeight="1">
      <c r="A37" s="14"/>
      <c r="B37" s="86" t="s">
        <v>8</v>
      </c>
      <c r="C37" s="87">
        <v>36</v>
      </c>
      <c r="D37" s="87">
        <v>3587</v>
      </c>
      <c r="E37" s="87">
        <v>27213362</v>
      </c>
      <c r="F37" s="87">
        <v>55</v>
      </c>
      <c r="G37" s="87">
        <v>115500</v>
      </c>
      <c r="H37" s="87">
        <v>3642</v>
      </c>
      <c r="I37" s="87">
        <v>27328862</v>
      </c>
      <c r="J37" s="88">
        <v>13</v>
      </c>
    </row>
    <row r="38" spans="1:10" ht="19.5" customHeight="1">
      <c r="A38" s="65" t="s">
        <v>119</v>
      </c>
      <c r="B38" s="15" t="s">
        <v>12</v>
      </c>
      <c r="C38" s="9">
        <v>1</v>
      </c>
      <c r="D38" s="9">
        <v>17</v>
      </c>
      <c r="E38" s="9">
        <v>117900</v>
      </c>
      <c r="F38" s="9"/>
      <c r="G38" s="9"/>
      <c r="H38" s="9">
        <v>17</v>
      </c>
      <c r="I38" s="9">
        <v>117900</v>
      </c>
      <c r="J38" s="12"/>
    </row>
    <row r="39" spans="1:10" ht="19.5" customHeight="1">
      <c r="A39" s="39"/>
      <c r="B39" s="16" t="s">
        <v>13</v>
      </c>
      <c r="C39" s="21">
        <v>2</v>
      </c>
      <c r="D39" s="11">
        <v>13383</v>
      </c>
      <c r="E39" s="11">
        <v>187066620</v>
      </c>
      <c r="F39" s="11">
        <v>387</v>
      </c>
      <c r="G39" s="11">
        <v>1538400</v>
      </c>
      <c r="H39" s="11">
        <v>13770</v>
      </c>
      <c r="I39" s="11">
        <v>188605020</v>
      </c>
      <c r="J39" s="10"/>
    </row>
    <row r="40" spans="1:10" ht="19.5" customHeight="1">
      <c r="A40" s="39"/>
      <c r="B40" s="16" t="s">
        <v>14</v>
      </c>
      <c r="C40" s="21">
        <v>12</v>
      </c>
      <c r="D40" s="11">
        <v>359</v>
      </c>
      <c r="E40" s="11">
        <v>1325800</v>
      </c>
      <c r="F40" s="11"/>
      <c r="G40" s="11"/>
      <c r="H40" s="11">
        <v>359</v>
      </c>
      <c r="I40" s="11">
        <v>1325800</v>
      </c>
      <c r="J40" s="10">
        <v>24</v>
      </c>
    </row>
    <row r="41" spans="1:10" ht="19.5" customHeight="1">
      <c r="A41" s="64"/>
      <c r="B41" s="86" t="s">
        <v>8</v>
      </c>
      <c r="C41" s="87">
        <v>15</v>
      </c>
      <c r="D41" s="87">
        <v>13759</v>
      </c>
      <c r="E41" s="87">
        <v>188510320</v>
      </c>
      <c r="F41" s="87">
        <v>387</v>
      </c>
      <c r="G41" s="87">
        <v>1538400</v>
      </c>
      <c r="H41" s="87">
        <v>14146</v>
      </c>
      <c r="I41" s="87">
        <v>190048720</v>
      </c>
      <c r="J41" s="88">
        <v>24</v>
      </c>
    </row>
    <row r="42" spans="1:10" ht="19.5" customHeight="1">
      <c r="A42" s="65" t="s">
        <v>120</v>
      </c>
      <c r="B42" s="15" t="s">
        <v>12</v>
      </c>
      <c r="C42" s="9">
        <v>6</v>
      </c>
      <c r="D42" s="9">
        <v>2537</v>
      </c>
      <c r="E42" s="9">
        <v>29139727</v>
      </c>
      <c r="F42" s="9">
        <v>890</v>
      </c>
      <c r="G42" s="9">
        <v>3626600</v>
      </c>
      <c r="H42" s="9">
        <v>3427</v>
      </c>
      <c r="I42" s="9">
        <v>32766327</v>
      </c>
      <c r="J42" s="12"/>
    </row>
    <row r="43" spans="1:10" ht="19.5" customHeight="1">
      <c r="A43" s="39"/>
      <c r="B43" s="16" t="s">
        <v>13</v>
      </c>
      <c r="C43" s="21">
        <v>1</v>
      </c>
      <c r="D43" s="11">
        <v>989</v>
      </c>
      <c r="E43" s="11">
        <v>8265032</v>
      </c>
      <c r="F43" s="11"/>
      <c r="G43" s="11"/>
      <c r="H43" s="11">
        <v>989</v>
      </c>
      <c r="I43" s="11">
        <v>8265032</v>
      </c>
      <c r="J43" s="10"/>
    </row>
    <row r="44" spans="1:10" ht="19.5" customHeight="1">
      <c r="A44" s="39"/>
      <c r="B44" s="16" t="s">
        <v>14</v>
      </c>
      <c r="C44" s="21">
        <v>25</v>
      </c>
      <c r="D44" s="11">
        <v>1223</v>
      </c>
      <c r="E44" s="11">
        <v>8670687</v>
      </c>
      <c r="F44" s="11">
        <v>150</v>
      </c>
      <c r="G44" s="11">
        <v>560000</v>
      </c>
      <c r="H44" s="11">
        <v>1373</v>
      </c>
      <c r="I44" s="11">
        <v>9230687</v>
      </c>
      <c r="J44" s="10">
        <v>14</v>
      </c>
    </row>
    <row r="45" spans="1:10" ht="19.5" customHeight="1">
      <c r="A45" s="64"/>
      <c r="B45" s="86" t="s">
        <v>8</v>
      </c>
      <c r="C45" s="87">
        <v>32</v>
      </c>
      <c r="D45" s="87">
        <v>4749</v>
      </c>
      <c r="E45" s="87">
        <v>46075446</v>
      </c>
      <c r="F45" s="87">
        <v>1040</v>
      </c>
      <c r="G45" s="87">
        <v>4186600</v>
      </c>
      <c r="H45" s="87">
        <v>5789</v>
      </c>
      <c r="I45" s="87">
        <v>50262046</v>
      </c>
      <c r="J45" s="88">
        <v>14</v>
      </c>
    </row>
    <row r="46" spans="1:10" ht="19.5" customHeight="1">
      <c r="A46" s="65" t="s">
        <v>121</v>
      </c>
      <c r="B46" s="15" t="s">
        <v>13</v>
      </c>
      <c r="C46" s="9">
        <v>6</v>
      </c>
      <c r="D46" s="9">
        <v>1515</v>
      </c>
      <c r="E46" s="9">
        <v>15272104</v>
      </c>
      <c r="F46" s="9">
        <v>70</v>
      </c>
      <c r="G46" s="9">
        <v>225550</v>
      </c>
      <c r="H46" s="9">
        <v>1585</v>
      </c>
      <c r="I46" s="9">
        <v>15497654</v>
      </c>
      <c r="J46" s="12"/>
    </row>
    <row r="47" spans="1:10" ht="19.5" customHeight="1">
      <c r="A47" s="39"/>
      <c r="B47" s="16" t="s">
        <v>14</v>
      </c>
      <c r="C47" s="21">
        <v>52</v>
      </c>
      <c r="D47" s="11">
        <v>1850</v>
      </c>
      <c r="E47" s="11">
        <v>9587186</v>
      </c>
      <c r="F47" s="11"/>
      <c r="G47" s="11"/>
      <c r="H47" s="11">
        <v>1850</v>
      </c>
      <c r="I47" s="11">
        <v>9587186</v>
      </c>
      <c r="J47" s="10">
        <v>59</v>
      </c>
    </row>
    <row r="48" spans="1:10" ht="19.5" customHeight="1">
      <c r="A48" s="64"/>
      <c r="B48" s="86" t="s">
        <v>8</v>
      </c>
      <c r="C48" s="87">
        <v>58</v>
      </c>
      <c r="D48" s="87">
        <v>3365</v>
      </c>
      <c r="E48" s="87">
        <v>24859290</v>
      </c>
      <c r="F48" s="87">
        <v>70</v>
      </c>
      <c r="G48" s="87">
        <v>225550</v>
      </c>
      <c r="H48" s="87">
        <v>3435</v>
      </c>
      <c r="I48" s="87">
        <v>25084840</v>
      </c>
      <c r="J48" s="88">
        <v>59</v>
      </c>
    </row>
    <row r="49" spans="1:10" ht="19.5" customHeight="1">
      <c r="A49" s="65" t="s">
        <v>122</v>
      </c>
      <c r="B49" s="15" t="s">
        <v>12</v>
      </c>
      <c r="C49" s="9">
        <v>2</v>
      </c>
      <c r="D49" s="9">
        <v>15</v>
      </c>
      <c r="E49" s="9">
        <v>99396</v>
      </c>
      <c r="F49" s="9">
        <v>44</v>
      </c>
      <c r="G49" s="9">
        <v>98740</v>
      </c>
      <c r="H49" s="9">
        <v>59</v>
      </c>
      <c r="I49" s="9">
        <v>198136</v>
      </c>
      <c r="J49" s="12"/>
    </row>
    <row r="50" spans="1:10" ht="19.5" customHeight="1">
      <c r="A50" s="39"/>
      <c r="B50" s="16" t="s">
        <v>14</v>
      </c>
      <c r="C50" s="21">
        <v>35</v>
      </c>
      <c r="D50" s="11">
        <v>1833</v>
      </c>
      <c r="E50" s="11">
        <v>10285353</v>
      </c>
      <c r="F50" s="11">
        <v>715</v>
      </c>
      <c r="G50" s="11">
        <v>1026702</v>
      </c>
      <c r="H50" s="11">
        <v>2548</v>
      </c>
      <c r="I50" s="11">
        <v>11312055</v>
      </c>
      <c r="J50" s="10">
        <v>47</v>
      </c>
    </row>
    <row r="51" spans="1:10" ht="19.5" customHeight="1">
      <c r="A51" s="14"/>
      <c r="B51" s="86" t="s">
        <v>8</v>
      </c>
      <c r="C51" s="87">
        <v>37</v>
      </c>
      <c r="D51" s="87">
        <v>1848</v>
      </c>
      <c r="E51" s="87">
        <v>10384749</v>
      </c>
      <c r="F51" s="87">
        <v>759</v>
      </c>
      <c r="G51" s="87">
        <v>1125442</v>
      </c>
      <c r="H51" s="87">
        <v>2607</v>
      </c>
      <c r="I51" s="87">
        <v>11510191</v>
      </c>
      <c r="J51" s="88">
        <v>47</v>
      </c>
    </row>
    <row r="52" spans="1:10" ht="19.5" customHeight="1">
      <c r="A52" s="65" t="s">
        <v>123</v>
      </c>
      <c r="B52" s="15" t="s">
        <v>13</v>
      </c>
      <c r="C52" s="9">
        <v>2</v>
      </c>
      <c r="D52" s="9">
        <v>4209</v>
      </c>
      <c r="E52" s="9">
        <v>60630174</v>
      </c>
      <c r="F52" s="9"/>
      <c r="G52" s="9"/>
      <c r="H52" s="9">
        <v>4209</v>
      </c>
      <c r="I52" s="9">
        <v>60630174</v>
      </c>
      <c r="J52" s="12"/>
    </row>
    <row r="53" spans="1:10" ht="19.5" customHeight="1">
      <c r="A53" s="39"/>
      <c r="B53" s="16" t="s">
        <v>14</v>
      </c>
      <c r="C53" s="21">
        <v>32</v>
      </c>
      <c r="D53" s="11">
        <v>731</v>
      </c>
      <c r="E53" s="11">
        <v>4425800</v>
      </c>
      <c r="F53" s="11">
        <v>470</v>
      </c>
      <c r="G53" s="11">
        <v>1445400</v>
      </c>
      <c r="H53" s="11">
        <v>1201</v>
      </c>
      <c r="I53" s="11">
        <v>5871200</v>
      </c>
      <c r="J53" s="10"/>
    </row>
    <row r="54" spans="1:10" ht="19.5" customHeight="1">
      <c r="A54" s="64"/>
      <c r="B54" s="86" t="s">
        <v>8</v>
      </c>
      <c r="C54" s="87">
        <v>34</v>
      </c>
      <c r="D54" s="87">
        <v>4940</v>
      </c>
      <c r="E54" s="87">
        <v>65055974</v>
      </c>
      <c r="F54" s="87">
        <v>470</v>
      </c>
      <c r="G54" s="87">
        <v>1445400</v>
      </c>
      <c r="H54" s="87">
        <v>5410</v>
      </c>
      <c r="I54" s="87">
        <v>66501374</v>
      </c>
      <c r="J54" s="88"/>
    </row>
    <row r="55" spans="1:10" ht="19.5" customHeight="1">
      <c r="A55" s="65" t="s">
        <v>124</v>
      </c>
      <c r="B55" s="15" t="s">
        <v>13</v>
      </c>
      <c r="C55" s="9">
        <v>1</v>
      </c>
      <c r="D55" s="9">
        <v>613</v>
      </c>
      <c r="E55" s="9">
        <v>15078208</v>
      </c>
      <c r="F55" s="9"/>
      <c r="G55" s="9"/>
      <c r="H55" s="9">
        <v>613</v>
      </c>
      <c r="I55" s="9">
        <v>15078208</v>
      </c>
      <c r="J55" s="12"/>
    </row>
    <row r="56" spans="1:10" ht="19.5" customHeight="1">
      <c r="A56" s="39"/>
      <c r="B56" s="16" t="s">
        <v>14</v>
      </c>
      <c r="C56" s="21">
        <v>67</v>
      </c>
      <c r="D56" s="11">
        <v>3725</v>
      </c>
      <c r="E56" s="11">
        <v>23910597</v>
      </c>
      <c r="F56" s="11">
        <v>43</v>
      </c>
      <c r="G56" s="11">
        <v>296116</v>
      </c>
      <c r="H56" s="11">
        <v>3768</v>
      </c>
      <c r="I56" s="11">
        <v>24206713</v>
      </c>
      <c r="J56" s="10">
        <v>32</v>
      </c>
    </row>
    <row r="57" spans="1:10" ht="19.5" customHeight="1">
      <c r="A57" s="64"/>
      <c r="B57" s="86" t="s">
        <v>8</v>
      </c>
      <c r="C57" s="87">
        <v>68</v>
      </c>
      <c r="D57" s="87">
        <v>4338</v>
      </c>
      <c r="E57" s="87">
        <v>38988805</v>
      </c>
      <c r="F57" s="87">
        <v>43</v>
      </c>
      <c r="G57" s="87">
        <v>296116</v>
      </c>
      <c r="H57" s="87">
        <v>4381</v>
      </c>
      <c r="I57" s="87">
        <v>39284921</v>
      </c>
      <c r="J57" s="88">
        <v>32</v>
      </c>
    </row>
    <row r="58" spans="1:10" ht="19.5" customHeight="1">
      <c r="A58" s="65" t="s">
        <v>125</v>
      </c>
      <c r="B58" s="15" t="s">
        <v>12</v>
      </c>
      <c r="C58" s="9">
        <v>3</v>
      </c>
      <c r="D58" s="9">
        <v>185</v>
      </c>
      <c r="E58" s="9">
        <v>2484976</v>
      </c>
      <c r="F58" s="9"/>
      <c r="G58" s="9"/>
      <c r="H58" s="9">
        <v>185</v>
      </c>
      <c r="I58" s="9">
        <v>2484976</v>
      </c>
      <c r="J58" s="12"/>
    </row>
    <row r="59" spans="1:10" ht="19.5" customHeight="1">
      <c r="A59" s="39"/>
      <c r="B59" s="16" t="s">
        <v>13</v>
      </c>
      <c r="C59" s="21">
        <v>3</v>
      </c>
      <c r="D59" s="11">
        <v>9362</v>
      </c>
      <c r="E59" s="11">
        <v>236774139</v>
      </c>
      <c r="F59" s="11">
        <v>50</v>
      </c>
      <c r="G59" s="11">
        <v>631103</v>
      </c>
      <c r="H59" s="11">
        <v>9412</v>
      </c>
      <c r="I59" s="11">
        <v>237405242</v>
      </c>
      <c r="J59" s="10"/>
    </row>
    <row r="60" spans="1:10" ht="19.5" customHeight="1">
      <c r="A60" s="39"/>
      <c r="B60" s="16" t="s">
        <v>14</v>
      </c>
      <c r="C60" s="21">
        <v>30</v>
      </c>
      <c r="D60" s="11">
        <v>1299</v>
      </c>
      <c r="E60" s="11">
        <v>10498864</v>
      </c>
      <c r="F60" s="11">
        <v>264</v>
      </c>
      <c r="G60" s="11">
        <v>1124730</v>
      </c>
      <c r="H60" s="11">
        <v>1563</v>
      </c>
      <c r="I60" s="11">
        <v>11623594</v>
      </c>
      <c r="J60" s="10"/>
    </row>
    <row r="61" spans="1:10" ht="19.5" customHeight="1">
      <c r="A61" s="14"/>
      <c r="B61" s="86" t="s">
        <v>8</v>
      </c>
      <c r="C61" s="87">
        <v>36</v>
      </c>
      <c r="D61" s="87">
        <v>10846</v>
      </c>
      <c r="E61" s="87">
        <v>249757979</v>
      </c>
      <c r="F61" s="87">
        <v>314</v>
      </c>
      <c r="G61" s="87">
        <v>1755833</v>
      </c>
      <c r="H61" s="87">
        <v>11160</v>
      </c>
      <c r="I61" s="87">
        <v>251513812</v>
      </c>
      <c r="J61" s="88"/>
    </row>
    <row r="62" spans="1:10" ht="19.5" customHeight="1">
      <c r="A62" s="205" t="s">
        <v>52</v>
      </c>
      <c r="B62" s="206"/>
      <c r="C62" s="87">
        <v>670</v>
      </c>
      <c r="D62" s="87">
        <v>121787</v>
      </c>
      <c r="E62" s="87">
        <v>1532559709</v>
      </c>
      <c r="F62" s="87">
        <v>13401</v>
      </c>
      <c r="G62" s="87">
        <v>21195110</v>
      </c>
      <c r="H62" s="87">
        <v>135188</v>
      </c>
      <c r="I62" s="87">
        <v>1553754819</v>
      </c>
      <c r="J62" s="88">
        <v>441</v>
      </c>
    </row>
  </sheetData>
  <sheetProtection/>
  <mergeCells count="17">
    <mergeCell ref="A62:B62"/>
    <mergeCell ref="A1:J1"/>
    <mergeCell ref="A3:A4"/>
    <mergeCell ref="B3:B4"/>
    <mergeCell ref="C3:C4"/>
    <mergeCell ref="D3:E3"/>
    <mergeCell ref="F3:G3"/>
    <mergeCell ref="H3:I3"/>
    <mergeCell ref="J3:J4"/>
    <mergeCell ref="A25:J25"/>
    <mergeCell ref="J27:J28"/>
    <mergeCell ref="A27:A28"/>
    <mergeCell ref="B27:B28"/>
    <mergeCell ref="C27:C28"/>
    <mergeCell ref="D27:E27"/>
    <mergeCell ref="F27:G27"/>
    <mergeCell ref="H27:I27"/>
  </mergeCells>
  <printOptions horizontalCentered="1" verticalCentered="1"/>
  <pageMargins left="0.7" right="0.7" top="0.75" bottom="0.75" header="0.3" footer="0.3"/>
  <pageSetup firstPageNumber="53" useFirstPageNumber="1" horizontalDpi="600" verticalDpi="600" orientation="landscape" paperSize="9" r:id="rId1"/>
  <headerFooter>
    <oddFooter>&amp;C&amp;P</oddFooter>
  </headerFooter>
  <rowBreaks count="1" manualBreakCount="1">
    <brk id="48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2:F61"/>
  <sheetViews>
    <sheetView rightToLeft="1" view="pageBreakPreview" zoomScaleSheetLayoutView="100" zoomScalePageLayoutView="0" workbookViewId="0" topLeftCell="A13">
      <selection activeCell="A27" sqref="A27:F27"/>
    </sheetView>
  </sheetViews>
  <sheetFormatPr defaultColWidth="9.140625" defaultRowHeight="12.75"/>
  <cols>
    <col min="1" max="1" width="10.57421875" style="0" bestFit="1" customWidth="1"/>
    <col min="2" max="2" width="13.00390625" style="0" customWidth="1"/>
    <col min="3" max="4" width="20.7109375" style="0" customWidth="1"/>
    <col min="5" max="5" width="21.421875" style="0" customWidth="1"/>
    <col min="6" max="6" width="22.8515625" style="0" customWidth="1"/>
  </cols>
  <sheetData>
    <row r="2" spans="1:6" ht="18">
      <c r="A2" s="195" t="s">
        <v>130</v>
      </c>
      <c r="B2" s="195"/>
      <c r="C2" s="195"/>
      <c r="D2" s="195"/>
      <c r="E2" s="195"/>
      <c r="F2" s="195"/>
    </row>
    <row r="3" ht="18">
      <c r="A3" s="101" t="s">
        <v>158</v>
      </c>
    </row>
    <row r="4" spans="1:6" ht="33.75" customHeight="1">
      <c r="A4" s="98" t="s">
        <v>0</v>
      </c>
      <c r="B4" s="73" t="s">
        <v>2</v>
      </c>
      <c r="C4" s="74" t="s">
        <v>38</v>
      </c>
      <c r="D4" s="74" t="s">
        <v>39</v>
      </c>
      <c r="E4" s="74" t="s">
        <v>40</v>
      </c>
      <c r="F4" s="74" t="s">
        <v>41</v>
      </c>
    </row>
    <row r="5" spans="1:6" ht="19.5" customHeight="1">
      <c r="A5" s="17" t="s">
        <v>111</v>
      </c>
      <c r="B5" s="38" t="s">
        <v>12</v>
      </c>
      <c r="C5" s="70">
        <v>68767229</v>
      </c>
      <c r="D5" s="70"/>
      <c r="E5" s="70">
        <v>68767229</v>
      </c>
      <c r="F5" s="71">
        <v>68807434</v>
      </c>
    </row>
    <row r="6" spans="1:6" ht="19.5" customHeight="1">
      <c r="A6" s="39"/>
      <c r="B6" s="16" t="s">
        <v>13</v>
      </c>
      <c r="C6" s="70">
        <v>3112872</v>
      </c>
      <c r="D6" s="70"/>
      <c r="E6" s="70">
        <v>3112872</v>
      </c>
      <c r="F6" s="71">
        <v>3126683</v>
      </c>
    </row>
    <row r="7" spans="1:6" ht="19.5" customHeight="1">
      <c r="A7" s="39"/>
      <c r="B7" s="16" t="s">
        <v>14</v>
      </c>
      <c r="C7" s="70">
        <v>5650832</v>
      </c>
      <c r="D7" s="69">
        <v>3150995</v>
      </c>
      <c r="E7" s="69">
        <v>8801827</v>
      </c>
      <c r="F7" s="71">
        <v>5665653</v>
      </c>
    </row>
    <row r="8" spans="1:6" ht="19.5" customHeight="1">
      <c r="A8" s="64"/>
      <c r="B8" s="86" t="s">
        <v>8</v>
      </c>
      <c r="C8" s="87">
        <v>77530933</v>
      </c>
      <c r="D8" s="87">
        <v>3150995</v>
      </c>
      <c r="E8" s="87">
        <v>80681928</v>
      </c>
      <c r="F8" s="88">
        <v>77599770</v>
      </c>
    </row>
    <row r="9" spans="1:6" ht="19.5" customHeight="1">
      <c r="A9" s="65" t="s">
        <v>112</v>
      </c>
      <c r="B9" s="16" t="s">
        <v>12</v>
      </c>
      <c r="C9" s="21">
        <v>136400</v>
      </c>
      <c r="D9" s="21"/>
      <c r="E9" s="21">
        <v>136400</v>
      </c>
      <c r="F9" s="10">
        <v>136400</v>
      </c>
    </row>
    <row r="10" spans="1:6" ht="19.5" customHeight="1">
      <c r="A10" s="39"/>
      <c r="B10" s="16" t="s">
        <v>13</v>
      </c>
      <c r="C10" s="21">
        <v>216101447</v>
      </c>
      <c r="D10" s="11">
        <v>283893</v>
      </c>
      <c r="E10" s="11">
        <v>216385340</v>
      </c>
      <c r="F10" s="10">
        <v>1829654414</v>
      </c>
    </row>
    <row r="11" spans="1:6" ht="19.5" customHeight="1">
      <c r="A11" s="39"/>
      <c r="B11" s="16" t="s">
        <v>14</v>
      </c>
      <c r="C11" s="21">
        <v>311317231</v>
      </c>
      <c r="D11" s="11">
        <v>7122961</v>
      </c>
      <c r="E11" s="11">
        <v>318440192</v>
      </c>
      <c r="F11" s="10">
        <v>320670458</v>
      </c>
    </row>
    <row r="12" spans="1:6" ht="19.5" customHeight="1">
      <c r="A12" s="14"/>
      <c r="B12" s="86" t="s">
        <v>8</v>
      </c>
      <c r="C12" s="87">
        <v>527555078</v>
      </c>
      <c r="D12" s="87">
        <v>7406854</v>
      </c>
      <c r="E12" s="87">
        <v>534961932</v>
      </c>
      <c r="F12" s="88">
        <v>2150461272</v>
      </c>
    </row>
    <row r="13" spans="1:6" ht="19.5" customHeight="1">
      <c r="A13" s="65" t="s">
        <v>113</v>
      </c>
      <c r="B13" s="15" t="s">
        <v>12</v>
      </c>
      <c r="C13" s="9">
        <v>550022</v>
      </c>
      <c r="D13" s="9"/>
      <c r="E13" s="9">
        <v>550022</v>
      </c>
      <c r="F13" s="12">
        <v>550022</v>
      </c>
    </row>
    <row r="14" spans="1:6" ht="19.5" customHeight="1">
      <c r="A14" s="39"/>
      <c r="B14" s="16" t="s">
        <v>13</v>
      </c>
      <c r="C14" s="21">
        <v>60195117</v>
      </c>
      <c r="D14" s="11">
        <v>820957</v>
      </c>
      <c r="E14" s="11">
        <v>61016074</v>
      </c>
      <c r="F14" s="10">
        <v>60034105</v>
      </c>
    </row>
    <row r="15" spans="1:6" ht="19.5" customHeight="1">
      <c r="A15" s="39"/>
      <c r="B15" s="16" t="s">
        <v>14</v>
      </c>
      <c r="C15" s="21">
        <v>48043761</v>
      </c>
      <c r="D15" s="11">
        <v>9144046</v>
      </c>
      <c r="E15" s="11">
        <v>57187807</v>
      </c>
      <c r="F15" s="10">
        <v>48043761</v>
      </c>
    </row>
    <row r="16" spans="1:6" ht="19.5" customHeight="1">
      <c r="A16" s="64"/>
      <c r="B16" s="86" t="s">
        <v>8</v>
      </c>
      <c r="C16" s="87">
        <v>108788900</v>
      </c>
      <c r="D16" s="87">
        <v>9965003</v>
      </c>
      <c r="E16" s="87">
        <v>118753903</v>
      </c>
      <c r="F16" s="88">
        <v>108627888</v>
      </c>
    </row>
    <row r="17" spans="1:6" ht="19.5" customHeight="1">
      <c r="A17" s="65" t="s">
        <v>114</v>
      </c>
      <c r="B17" s="15" t="s">
        <v>13</v>
      </c>
      <c r="C17" s="9">
        <v>13849417</v>
      </c>
      <c r="D17" s="9">
        <v>8780000</v>
      </c>
      <c r="E17" s="9">
        <v>22629417</v>
      </c>
      <c r="F17" s="12">
        <v>6731176</v>
      </c>
    </row>
    <row r="18" spans="1:6" ht="19.5" customHeight="1">
      <c r="A18" s="39"/>
      <c r="B18" s="16" t="s">
        <v>14</v>
      </c>
      <c r="C18" s="21">
        <v>30251468</v>
      </c>
      <c r="D18" s="11">
        <v>8839845</v>
      </c>
      <c r="E18" s="11">
        <v>39091313</v>
      </c>
      <c r="F18" s="10">
        <v>95118377</v>
      </c>
    </row>
    <row r="19" spans="1:6" ht="19.5" customHeight="1">
      <c r="A19" s="64"/>
      <c r="B19" s="86" t="s">
        <v>8</v>
      </c>
      <c r="C19" s="87">
        <v>44100885</v>
      </c>
      <c r="D19" s="87">
        <v>17619845</v>
      </c>
      <c r="E19" s="87">
        <v>61720730</v>
      </c>
      <c r="F19" s="88">
        <v>101849553</v>
      </c>
    </row>
    <row r="20" spans="1:6" ht="19.5" customHeight="1">
      <c r="A20" s="65" t="s">
        <v>115</v>
      </c>
      <c r="B20" s="15" t="s">
        <v>12</v>
      </c>
      <c r="C20" s="9">
        <v>92487842</v>
      </c>
      <c r="D20" s="9">
        <v>3865121</v>
      </c>
      <c r="E20" s="9">
        <v>96352963</v>
      </c>
      <c r="F20" s="12">
        <v>88517993</v>
      </c>
    </row>
    <row r="21" spans="1:6" ht="19.5" customHeight="1">
      <c r="A21" s="39"/>
      <c r="B21" s="16" t="s">
        <v>13</v>
      </c>
      <c r="C21" s="21">
        <v>1593558412</v>
      </c>
      <c r="D21" s="11">
        <v>65711117</v>
      </c>
      <c r="E21" s="11">
        <v>1659269529</v>
      </c>
      <c r="F21" s="10">
        <v>1420333862</v>
      </c>
    </row>
    <row r="22" spans="1:6" ht="19.5" customHeight="1">
      <c r="A22" s="39"/>
      <c r="B22" s="16" t="s">
        <v>14</v>
      </c>
      <c r="C22" s="21">
        <v>56071119</v>
      </c>
      <c r="D22" s="11">
        <v>23698055</v>
      </c>
      <c r="E22" s="11">
        <v>79769174</v>
      </c>
      <c r="F22" s="10">
        <v>56675813</v>
      </c>
    </row>
    <row r="23" spans="1:6" ht="19.5" customHeight="1">
      <c r="A23" s="39"/>
      <c r="B23" s="16" t="s">
        <v>15</v>
      </c>
      <c r="C23" s="21">
        <v>302541706</v>
      </c>
      <c r="D23" s="11">
        <v>5498052</v>
      </c>
      <c r="E23" s="11">
        <v>308039758</v>
      </c>
      <c r="F23" s="10">
        <v>260811741</v>
      </c>
    </row>
    <row r="24" spans="1:6" ht="19.5" customHeight="1">
      <c r="A24" s="176"/>
      <c r="B24" s="86" t="s">
        <v>8</v>
      </c>
      <c r="C24" s="87">
        <v>2044659079</v>
      </c>
      <c r="D24" s="87">
        <v>98772345</v>
      </c>
      <c r="E24" s="87">
        <v>2143431424</v>
      </c>
      <c r="F24" s="88">
        <v>1826339409</v>
      </c>
    </row>
    <row r="25" spans="1:6" ht="19.5" customHeight="1">
      <c r="A25" s="195" t="s">
        <v>130</v>
      </c>
      <c r="B25" s="195"/>
      <c r="C25" s="195"/>
      <c r="D25" s="195"/>
      <c r="E25" s="195"/>
      <c r="F25" s="195"/>
    </row>
    <row r="26" spans="1:6" ht="19.5" customHeight="1">
      <c r="A26" s="169" t="s">
        <v>159</v>
      </c>
      <c r="B26" s="18"/>
      <c r="C26" s="18"/>
      <c r="D26" s="18"/>
      <c r="E26" s="18"/>
      <c r="F26" s="18"/>
    </row>
    <row r="27" spans="1:6" ht="36" customHeight="1">
      <c r="A27" s="113" t="s">
        <v>0</v>
      </c>
      <c r="B27" s="73" t="s">
        <v>2</v>
      </c>
      <c r="C27" s="114" t="s">
        <v>38</v>
      </c>
      <c r="D27" s="114" t="s">
        <v>39</v>
      </c>
      <c r="E27" s="114" t="s">
        <v>40</v>
      </c>
      <c r="F27" s="114" t="s">
        <v>41</v>
      </c>
    </row>
    <row r="28" spans="1:6" ht="19.5" customHeight="1">
      <c r="A28" s="14" t="s">
        <v>116</v>
      </c>
      <c r="B28" s="16" t="s">
        <v>13</v>
      </c>
      <c r="C28" s="21">
        <v>70054202</v>
      </c>
      <c r="D28" s="21">
        <v>11144163</v>
      </c>
      <c r="E28" s="21">
        <v>81198365</v>
      </c>
      <c r="F28" s="10">
        <v>16716030</v>
      </c>
    </row>
    <row r="29" spans="1:6" ht="19.5" customHeight="1">
      <c r="A29" s="39"/>
      <c r="B29" s="16" t="s">
        <v>14</v>
      </c>
      <c r="C29" s="21">
        <v>1346925101</v>
      </c>
      <c r="D29" s="11">
        <v>6137233</v>
      </c>
      <c r="E29" s="11">
        <v>1353062334</v>
      </c>
      <c r="F29" s="10">
        <v>1346925101</v>
      </c>
    </row>
    <row r="30" spans="1:6" ht="19.5" customHeight="1">
      <c r="A30" s="64"/>
      <c r="B30" s="86" t="s">
        <v>8</v>
      </c>
      <c r="C30" s="87">
        <v>1416979303</v>
      </c>
      <c r="D30" s="87">
        <v>17281396</v>
      </c>
      <c r="E30" s="87">
        <v>1434260699</v>
      </c>
      <c r="F30" s="88">
        <v>1363641131</v>
      </c>
    </row>
    <row r="31" spans="1:6" ht="19.5" customHeight="1">
      <c r="A31" s="65" t="s">
        <v>117</v>
      </c>
      <c r="B31" s="15" t="s">
        <v>12</v>
      </c>
      <c r="C31" s="9">
        <v>16277294</v>
      </c>
      <c r="D31" s="9"/>
      <c r="E31" s="9">
        <v>16277294</v>
      </c>
      <c r="F31" s="12">
        <v>16277294</v>
      </c>
    </row>
    <row r="32" spans="1:6" ht="19.5" customHeight="1">
      <c r="A32" s="39"/>
      <c r="B32" s="16" t="s">
        <v>14</v>
      </c>
      <c r="C32" s="21">
        <v>14781877</v>
      </c>
      <c r="D32" s="11">
        <v>6601512</v>
      </c>
      <c r="E32" s="11">
        <v>21383389</v>
      </c>
      <c r="F32" s="10">
        <v>13503907</v>
      </c>
    </row>
    <row r="33" spans="1:6" ht="19.5" customHeight="1">
      <c r="A33" s="64"/>
      <c r="B33" s="86" t="s">
        <v>8</v>
      </c>
      <c r="C33" s="87">
        <v>31059171</v>
      </c>
      <c r="D33" s="87">
        <v>6601512</v>
      </c>
      <c r="E33" s="87">
        <v>37660683</v>
      </c>
      <c r="F33" s="88">
        <v>29781201</v>
      </c>
    </row>
    <row r="34" spans="1:6" ht="19.5" customHeight="1">
      <c r="A34" s="65" t="s">
        <v>118</v>
      </c>
      <c r="B34" s="15" t="s">
        <v>13</v>
      </c>
      <c r="C34" s="9">
        <v>1163802</v>
      </c>
      <c r="D34" s="9"/>
      <c r="E34" s="9">
        <v>1163802</v>
      </c>
      <c r="F34" s="12">
        <v>1163802</v>
      </c>
    </row>
    <row r="35" spans="1:6" ht="19.5" customHeight="1">
      <c r="A35" s="39"/>
      <c r="B35" s="16" t="s">
        <v>14</v>
      </c>
      <c r="C35" s="21">
        <v>34642595</v>
      </c>
      <c r="D35" s="11">
        <v>1998819</v>
      </c>
      <c r="E35" s="11">
        <v>36641414</v>
      </c>
      <c r="F35" s="10">
        <v>34642595</v>
      </c>
    </row>
    <row r="36" spans="1:6" ht="19.5" customHeight="1">
      <c r="A36" s="14"/>
      <c r="B36" s="86" t="s">
        <v>8</v>
      </c>
      <c r="C36" s="87">
        <v>35806397</v>
      </c>
      <c r="D36" s="87">
        <v>1998819</v>
      </c>
      <c r="E36" s="87">
        <v>37805216</v>
      </c>
      <c r="F36" s="88">
        <v>35806397</v>
      </c>
    </row>
    <row r="37" spans="1:6" ht="19.5" customHeight="1">
      <c r="A37" s="65" t="s">
        <v>119</v>
      </c>
      <c r="B37" s="15" t="s">
        <v>12</v>
      </c>
      <c r="C37" s="9">
        <v>595200</v>
      </c>
      <c r="D37" s="9"/>
      <c r="E37" s="9">
        <v>595200</v>
      </c>
      <c r="F37" s="12">
        <v>595200</v>
      </c>
    </row>
    <row r="38" spans="1:6" ht="19.5" customHeight="1">
      <c r="A38" s="39"/>
      <c r="B38" s="16" t="s">
        <v>13</v>
      </c>
      <c r="C38" s="21">
        <v>530018940</v>
      </c>
      <c r="D38" s="11">
        <v>31423375</v>
      </c>
      <c r="E38" s="11">
        <v>561442315</v>
      </c>
      <c r="F38" s="10">
        <v>938849877</v>
      </c>
    </row>
    <row r="39" spans="1:6" ht="19.5" customHeight="1">
      <c r="A39" s="39"/>
      <c r="B39" s="16" t="s">
        <v>14</v>
      </c>
      <c r="C39" s="21">
        <v>7772730</v>
      </c>
      <c r="D39" s="11">
        <v>7179933</v>
      </c>
      <c r="E39" s="11">
        <v>14952663</v>
      </c>
      <c r="F39" s="10">
        <v>7808580</v>
      </c>
    </row>
    <row r="40" spans="1:6" ht="19.5" customHeight="1">
      <c r="A40" s="64"/>
      <c r="B40" s="86" t="s">
        <v>8</v>
      </c>
      <c r="C40" s="87">
        <v>538386870</v>
      </c>
      <c r="D40" s="87">
        <v>38603308</v>
      </c>
      <c r="E40" s="87">
        <v>576990178</v>
      </c>
      <c r="F40" s="88">
        <v>947253657</v>
      </c>
    </row>
    <row r="41" spans="1:6" ht="19.5" customHeight="1">
      <c r="A41" s="65" t="s">
        <v>120</v>
      </c>
      <c r="B41" s="15" t="s">
        <v>12</v>
      </c>
      <c r="C41" s="9">
        <v>66563288</v>
      </c>
      <c r="D41" s="9">
        <v>304106</v>
      </c>
      <c r="E41" s="9">
        <v>66867394</v>
      </c>
      <c r="F41" s="12">
        <v>66563288</v>
      </c>
    </row>
    <row r="42" spans="1:6" ht="19.5" customHeight="1">
      <c r="A42" s="39"/>
      <c r="B42" s="16" t="s">
        <v>13</v>
      </c>
      <c r="C42" s="21">
        <v>2068689</v>
      </c>
      <c r="D42" s="11">
        <v>747850</v>
      </c>
      <c r="E42" s="11">
        <v>2816539</v>
      </c>
      <c r="F42" s="10">
        <v>2068689</v>
      </c>
    </row>
    <row r="43" spans="1:6" ht="19.5" customHeight="1">
      <c r="A43" s="39"/>
      <c r="B43" s="16" t="s">
        <v>14</v>
      </c>
      <c r="C43" s="21">
        <v>48564450</v>
      </c>
      <c r="D43" s="11">
        <v>9417701</v>
      </c>
      <c r="E43" s="11">
        <v>57982151</v>
      </c>
      <c r="F43" s="10">
        <v>48564450</v>
      </c>
    </row>
    <row r="44" spans="1:6" ht="19.5" customHeight="1">
      <c r="A44" s="64"/>
      <c r="B44" s="86" t="s">
        <v>8</v>
      </c>
      <c r="C44" s="87">
        <v>117196427</v>
      </c>
      <c r="D44" s="87">
        <v>10469657</v>
      </c>
      <c r="E44" s="87">
        <v>127666084</v>
      </c>
      <c r="F44" s="88">
        <v>117196427</v>
      </c>
    </row>
    <row r="45" spans="1:6" ht="19.5" customHeight="1">
      <c r="A45" s="65" t="s">
        <v>121</v>
      </c>
      <c r="B45" s="15" t="s">
        <v>13</v>
      </c>
      <c r="C45" s="9">
        <v>15160521</v>
      </c>
      <c r="D45" s="9"/>
      <c r="E45" s="9">
        <v>15160521</v>
      </c>
      <c r="F45" s="12">
        <v>15160521</v>
      </c>
    </row>
    <row r="46" spans="1:6" ht="19.5" customHeight="1">
      <c r="A46" s="39"/>
      <c r="B46" s="16" t="s">
        <v>14</v>
      </c>
      <c r="C46" s="21">
        <v>70903275</v>
      </c>
      <c r="D46" s="11">
        <v>6963726</v>
      </c>
      <c r="E46" s="11">
        <v>77867001</v>
      </c>
      <c r="F46" s="10">
        <v>69793275</v>
      </c>
    </row>
    <row r="47" spans="1:6" ht="19.5" customHeight="1">
      <c r="A47" s="64"/>
      <c r="B47" s="86" t="s">
        <v>8</v>
      </c>
      <c r="C47" s="87">
        <v>86063796</v>
      </c>
      <c r="D47" s="87">
        <v>6963726</v>
      </c>
      <c r="E47" s="87">
        <v>93027522</v>
      </c>
      <c r="F47" s="88">
        <v>84953796</v>
      </c>
    </row>
    <row r="48" spans="1:6" ht="19.5" customHeight="1">
      <c r="A48" s="65" t="s">
        <v>122</v>
      </c>
      <c r="B48" s="15" t="s">
        <v>12</v>
      </c>
      <c r="C48" s="9">
        <v>1046560</v>
      </c>
      <c r="D48" s="9"/>
      <c r="E48" s="9">
        <v>1046560</v>
      </c>
      <c r="F48" s="12">
        <v>1046560</v>
      </c>
    </row>
    <row r="49" spans="1:6" ht="19.5" customHeight="1">
      <c r="A49" s="39"/>
      <c r="B49" s="16" t="s">
        <v>14</v>
      </c>
      <c r="C49" s="21">
        <v>118371268</v>
      </c>
      <c r="D49" s="11">
        <v>2645674</v>
      </c>
      <c r="E49" s="11">
        <v>121016942</v>
      </c>
      <c r="F49" s="10">
        <v>119575243</v>
      </c>
    </row>
    <row r="50" spans="1:6" ht="19.5" customHeight="1">
      <c r="A50" s="14"/>
      <c r="B50" s="86" t="s">
        <v>8</v>
      </c>
      <c r="C50" s="87">
        <v>119417828</v>
      </c>
      <c r="D50" s="87">
        <v>2645674</v>
      </c>
      <c r="E50" s="87">
        <v>122063502</v>
      </c>
      <c r="F50" s="88">
        <v>120621803</v>
      </c>
    </row>
    <row r="51" spans="1:6" ht="19.5" customHeight="1">
      <c r="A51" s="65" t="s">
        <v>123</v>
      </c>
      <c r="B51" s="15" t="s">
        <v>13</v>
      </c>
      <c r="C51" s="9">
        <v>172570823</v>
      </c>
      <c r="D51" s="9">
        <v>1434711</v>
      </c>
      <c r="E51" s="9">
        <v>174005534</v>
      </c>
      <c r="F51" s="12">
        <v>187154595</v>
      </c>
    </row>
    <row r="52" spans="1:6" ht="19.5" customHeight="1">
      <c r="A52" s="39"/>
      <c r="B52" s="16" t="s">
        <v>14</v>
      </c>
      <c r="C52" s="21">
        <v>18279226</v>
      </c>
      <c r="D52" s="11">
        <v>10254447</v>
      </c>
      <c r="E52" s="11">
        <v>28533673</v>
      </c>
      <c r="F52" s="10">
        <v>18279226</v>
      </c>
    </row>
    <row r="53" spans="1:6" ht="19.5" customHeight="1">
      <c r="A53" s="64"/>
      <c r="B53" s="86" t="s">
        <v>8</v>
      </c>
      <c r="C53" s="87">
        <v>190850049</v>
      </c>
      <c r="D53" s="87">
        <v>11689158</v>
      </c>
      <c r="E53" s="87">
        <v>202539207</v>
      </c>
      <c r="F53" s="88">
        <v>205433821</v>
      </c>
    </row>
    <row r="54" spans="1:6" ht="19.5" customHeight="1">
      <c r="A54" s="65" t="s">
        <v>124</v>
      </c>
      <c r="B54" s="15" t="s">
        <v>13</v>
      </c>
      <c r="C54" s="9">
        <v>91766085</v>
      </c>
      <c r="D54" s="9">
        <v>15241264</v>
      </c>
      <c r="E54" s="9">
        <v>107007349</v>
      </c>
      <c r="F54" s="12">
        <v>81440385</v>
      </c>
    </row>
    <row r="55" spans="1:6" ht="19.5" customHeight="1">
      <c r="A55" s="39"/>
      <c r="B55" s="16" t="s">
        <v>14</v>
      </c>
      <c r="C55" s="21">
        <v>113610084</v>
      </c>
      <c r="D55" s="11">
        <v>3364722</v>
      </c>
      <c r="E55" s="11">
        <v>116974806</v>
      </c>
      <c r="F55" s="10">
        <v>113610084</v>
      </c>
    </row>
    <row r="56" spans="1:6" ht="19.5" customHeight="1">
      <c r="A56" s="64"/>
      <c r="B56" s="86" t="s">
        <v>8</v>
      </c>
      <c r="C56" s="87">
        <v>205376169</v>
      </c>
      <c r="D56" s="87">
        <v>18605986</v>
      </c>
      <c r="E56" s="87">
        <v>223982155</v>
      </c>
      <c r="F56" s="88">
        <v>195050469</v>
      </c>
    </row>
    <row r="57" spans="1:6" ht="19.5" customHeight="1">
      <c r="A57" s="65" t="s">
        <v>125</v>
      </c>
      <c r="B57" s="15" t="s">
        <v>12</v>
      </c>
      <c r="C57" s="9">
        <v>3603055</v>
      </c>
      <c r="D57" s="9"/>
      <c r="E57" s="9">
        <v>3603055</v>
      </c>
      <c r="F57" s="12">
        <v>3603055</v>
      </c>
    </row>
    <row r="58" spans="1:6" ht="19.5" customHeight="1">
      <c r="A58" s="39"/>
      <c r="B58" s="16" t="s">
        <v>13</v>
      </c>
      <c r="C58" s="21">
        <v>299280438</v>
      </c>
      <c r="D58" s="69">
        <v>1133848379</v>
      </c>
      <c r="E58" s="69">
        <v>1433128817</v>
      </c>
      <c r="F58" s="71">
        <v>411914303</v>
      </c>
    </row>
    <row r="59" spans="1:6" ht="19.5" customHeight="1">
      <c r="A59" s="39"/>
      <c r="B59" s="16" t="s">
        <v>14</v>
      </c>
      <c r="C59" s="21">
        <v>65906933</v>
      </c>
      <c r="D59" s="11">
        <v>17873652</v>
      </c>
      <c r="E59" s="11">
        <v>83780585</v>
      </c>
      <c r="F59" s="10">
        <v>65906933</v>
      </c>
    </row>
    <row r="60" spans="1:6" ht="19.5" customHeight="1">
      <c r="A60" s="14"/>
      <c r="B60" s="86" t="s">
        <v>8</v>
      </c>
      <c r="C60" s="87">
        <v>368790426</v>
      </c>
      <c r="D60" s="87">
        <v>1151722031</v>
      </c>
      <c r="E60" s="87">
        <v>1520512457</v>
      </c>
      <c r="F60" s="88">
        <v>481424291</v>
      </c>
    </row>
    <row r="61" spans="1:6" ht="19.5" customHeight="1">
      <c r="A61" s="205" t="s">
        <v>52</v>
      </c>
      <c r="B61" s="206"/>
      <c r="C61" s="87">
        <v>5912561311</v>
      </c>
      <c r="D61" s="87">
        <v>1403496309</v>
      </c>
      <c r="E61" s="87">
        <v>7316057620</v>
      </c>
      <c r="F61" s="88">
        <v>7846040885</v>
      </c>
    </row>
  </sheetData>
  <sheetProtection/>
  <mergeCells count="3">
    <mergeCell ref="A61:B61"/>
    <mergeCell ref="A2:F2"/>
    <mergeCell ref="A25:F25"/>
  </mergeCells>
  <printOptions horizontalCentered="1" verticalCentered="1"/>
  <pageMargins left="0.7" right="0.7" top="0.75" bottom="0.75" header="0.3" footer="0.3"/>
  <pageSetup firstPageNumber="56" useFirstPageNumber="1" horizontalDpi="600" verticalDpi="600" orientation="landscape" paperSize="9" r:id="rId1"/>
  <headerFooter>
    <oddFooter>&amp;C&amp;P</oddFooter>
  </headerFooter>
  <rowBreaks count="2" manualBreakCount="2">
    <brk id="24" max="5" man="1"/>
    <brk id="4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G62"/>
  <sheetViews>
    <sheetView rightToLeft="1" tabSelected="1" view="pageBreakPreview" zoomScaleSheetLayoutView="100" zoomScalePageLayoutView="0" workbookViewId="0" topLeftCell="A1">
      <selection activeCell="E28" sqref="E28"/>
    </sheetView>
  </sheetViews>
  <sheetFormatPr defaultColWidth="9.140625" defaultRowHeight="12.75"/>
  <cols>
    <col min="1" max="1" width="13.28125" style="0" customWidth="1"/>
    <col min="2" max="2" width="9.8515625" style="0" customWidth="1"/>
    <col min="3" max="3" width="17.57421875" style="0" customWidth="1"/>
    <col min="4" max="4" width="14.57421875" style="0" customWidth="1"/>
    <col min="5" max="5" width="18.57421875" style="0" customWidth="1"/>
    <col min="6" max="6" width="19.7109375" style="0" customWidth="1"/>
    <col min="7" max="7" width="19.28125" style="0" customWidth="1"/>
    <col min="8" max="8" width="11.57421875" style="0" bestFit="1" customWidth="1"/>
  </cols>
  <sheetData>
    <row r="1" spans="1:7" ht="18">
      <c r="A1" s="195" t="s">
        <v>131</v>
      </c>
      <c r="B1" s="195"/>
      <c r="C1" s="195"/>
      <c r="D1" s="195"/>
      <c r="E1" s="195"/>
      <c r="F1" s="195"/>
      <c r="G1" s="195"/>
    </row>
    <row r="2" ht="18">
      <c r="A2" s="101" t="s">
        <v>140</v>
      </c>
    </row>
    <row r="3" spans="1:7" ht="22.5" customHeight="1">
      <c r="A3" s="250" t="s">
        <v>0</v>
      </c>
      <c r="B3" s="253" t="s">
        <v>2</v>
      </c>
      <c r="C3" s="205" t="s">
        <v>132</v>
      </c>
      <c r="D3" s="206"/>
      <c r="E3" s="207"/>
      <c r="F3" s="73" t="s">
        <v>133</v>
      </c>
      <c r="G3" s="184" t="s">
        <v>44</v>
      </c>
    </row>
    <row r="4" spans="1:7" ht="31.5">
      <c r="A4" s="251"/>
      <c r="B4" s="254"/>
      <c r="C4" s="74" t="s">
        <v>134</v>
      </c>
      <c r="D4" s="74" t="s">
        <v>135</v>
      </c>
      <c r="E4" s="74" t="s">
        <v>42</v>
      </c>
      <c r="F4" s="74" t="s">
        <v>43</v>
      </c>
      <c r="G4" s="185"/>
    </row>
    <row r="5" spans="1:7" s="5" customFormat="1" ht="19.5" customHeight="1">
      <c r="A5" s="17" t="s">
        <v>111</v>
      </c>
      <c r="B5" s="38" t="s">
        <v>12</v>
      </c>
      <c r="C5" s="66">
        <v>4935039</v>
      </c>
      <c r="D5" s="66">
        <v>5249136</v>
      </c>
      <c r="E5" s="66">
        <v>26309639</v>
      </c>
      <c r="F5" s="66">
        <v>3921741</v>
      </c>
      <c r="G5" s="67">
        <v>40415555</v>
      </c>
    </row>
    <row r="6" spans="1:7" s="5" customFormat="1" ht="19.5" customHeight="1">
      <c r="A6" s="39"/>
      <c r="B6" s="16" t="s">
        <v>13</v>
      </c>
      <c r="C6" s="66">
        <v>1750007</v>
      </c>
      <c r="D6" s="66">
        <v>109409</v>
      </c>
      <c r="E6" s="66">
        <v>921489</v>
      </c>
      <c r="F6" s="66">
        <v>665123</v>
      </c>
      <c r="G6" s="67">
        <v>3446028</v>
      </c>
    </row>
    <row r="7" spans="1:7" s="5" customFormat="1" ht="19.5" customHeight="1">
      <c r="A7" s="39"/>
      <c r="B7" s="16" t="s">
        <v>14</v>
      </c>
      <c r="C7" s="66">
        <v>3679476</v>
      </c>
      <c r="D7" s="68">
        <v>630009</v>
      </c>
      <c r="E7" s="68">
        <v>732865</v>
      </c>
      <c r="F7" s="68">
        <v>660737</v>
      </c>
      <c r="G7" s="67">
        <v>5703087</v>
      </c>
    </row>
    <row r="8" spans="1:7" s="5" customFormat="1" ht="19.5" customHeight="1">
      <c r="A8" s="64"/>
      <c r="B8" s="86" t="s">
        <v>8</v>
      </c>
      <c r="C8" s="82">
        <v>10364522</v>
      </c>
      <c r="D8" s="82">
        <v>5988554</v>
      </c>
      <c r="E8" s="82">
        <v>27963993</v>
      </c>
      <c r="F8" s="82">
        <v>5247601</v>
      </c>
      <c r="G8" s="83">
        <v>49564670</v>
      </c>
    </row>
    <row r="9" spans="1:7" s="5" customFormat="1" ht="19.5" customHeight="1">
      <c r="A9" s="65" t="s">
        <v>112</v>
      </c>
      <c r="B9" s="16" t="s">
        <v>12</v>
      </c>
      <c r="C9" s="43">
        <v>12182</v>
      </c>
      <c r="D9" s="43"/>
      <c r="E9" s="43"/>
      <c r="F9" s="43"/>
      <c r="G9" s="31">
        <v>12182</v>
      </c>
    </row>
    <row r="10" spans="1:7" s="5" customFormat="1" ht="19.5" customHeight="1">
      <c r="A10" s="39"/>
      <c r="B10" s="16" t="s">
        <v>13</v>
      </c>
      <c r="C10" s="43">
        <v>67911411</v>
      </c>
      <c r="D10" s="30">
        <v>12122964</v>
      </c>
      <c r="E10" s="30">
        <v>4296297</v>
      </c>
      <c r="F10" s="30"/>
      <c r="G10" s="31">
        <v>84330672</v>
      </c>
    </row>
    <row r="11" spans="1:7" s="5" customFormat="1" ht="19.5" customHeight="1">
      <c r="A11" s="39"/>
      <c r="B11" s="16" t="s">
        <v>14</v>
      </c>
      <c r="C11" s="43">
        <v>168697353</v>
      </c>
      <c r="D11" s="30">
        <v>62241876</v>
      </c>
      <c r="E11" s="30">
        <v>12645922</v>
      </c>
      <c r="F11" s="30">
        <v>14700184</v>
      </c>
      <c r="G11" s="31">
        <v>258285335</v>
      </c>
    </row>
    <row r="12" spans="1:7" s="5" customFormat="1" ht="19.5" customHeight="1">
      <c r="A12" s="14"/>
      <c r="B12" s="86" t="s">
        <v>8</v>
      </c>
      <c r="C12" s="82">
        <v>236620946</v>
      </c>
      <c r="D12" s="82">
        <v>74364840</v>
      </c>
      <c r="E12" s="82">
        <v>16942219</v>
      </c>
      <c r="F12" s="82">
        <v>14700184</v>
      </c>
      <c r="G12" s="83">
        <v>342628189</v>
      </c>
    </row>
    <row r="13" spans="1:7" s="5" customFormat="1" ht="19.5" customHeight="1">
      <c r="A13" s="65" t="s">
        <v>113</v>
      </c>
      <c r="B13" s="15" t="s">
        <v>12</v>
      </c>
      <c r="C13" s="28">
        <v>299296</v>
      </c>
      <c r="D13" s="28"/>
      <c r="E13" s="28">
        <v>77235</v>
      </c>
      <c r="F13" s="28">
        <v>32260</v>
      </c>
      <c r="G13" s="29">
        <v>408791</v>
      </c>
    </row>
    <row r="14" spans="1:7" s="5" customFormat="1" ht="19.5" customHeight="1">
      <c r="A14" s="39"/>
      <c r="B14" s="16" t="s">
        <v>13</v>
      </c>
      <c r="C14" s="43">
        <v>27384485</v>
      </c>
      <c r="D14" s="30">
        <v>19544</v>
      </c>
      <c r="E14" s="30">
        <v>1876294</v>
      </c>
      <c r="F14" s="30">
        <v>1842929</v>
      </c>
      <c r="G14" s="31">
        <v>31123252</v>
      </c>
    </row>
    <row r="15" spans="1:7" s="5" customFormat="1" ht="19.5" customHeight="1">
      <c r="A15" s="39"/>
      <c r="B15" s="16" t="s">
        <v>14</v>
      </c>
      <c r="C15" s="43">
        <v>7983891</v>
      </c>
      <c r="D15" s="30">
        <v>1690287</v>
      </c>
      <c r="E15" s="30">
        <v>18409320</v>
      </c>
      <c r="F15" s="30">
        <v>8702750</v>
      </c>
      <c r="G15" s="31">
        <v>36786248</v>
      </c>
    </row>
    <row r="16" spans="1:7" s="5" customFormat="1" ht="19.5" customHeight="1">
      <c r="A16" s="64"/>
      <c r="B16" s="86" t="s">
        <v>8</v>
      </c>
      <c r="C16" s="82">
        <v>35667672</v>
      </c>
      <c r="D16" s="82">
        <v>1709831</v>
      </c>
      <c r="E16" s="82">
        <v>20362849</v>
      </c>
      <c r="F16" s="82">
        <v>10577939</v>
      </c>
      <c r="G16" s="83">
        <v>68318291</v>
      </c>
    </row>
    <row r="17" spans="1:7" s="5" customFormat="1" ht="19.5" customHeight="1">
      <c r="A17" s="65" t="s">
        <v>114</v>
      </c>
      <c r="B17" s="15" t="s">
        <v>13</v>
      </c>
      <c r="C17" s="28">
        <v>3395905</v>
      </c>
      <c r="D17" s="28">
        <v>4138</v>
      </c>
      <c r="E17" s="28">
        <v>1215532</v>
      </c>
      <c r="F17" s="28">
        <v>1514357</v>
      </c>
      <c r="G17" s="29">
        <v>6129932</v>
      </c>
    </row>
    <row r="18" spans="1:7" s="5" customFormat="1" ht="19.5" customHeight="1">
      <c r="A18" s="39"/>
      <c r="B18" s="16" t="s">
        <v>14</v>
      </c>
      <c r="C18" s="43">
        <v>1573946</v>
      </c>
      <c r="D18" s="30">
        <v>3708142</v>
      </c>
      <c r="E18" s="30">
        <v>2858804</v>
      </c>
      <c r="F18" s="30">
        <v>463974</v>
      </c>
      <c r="G18" s="31">
        <v>8604866</v>
      </c>
    </row>
    <row r="19" spans="1:7" s="5" customFormat="1" ht="19.5" customHeight="1">
      <c r="A19" s="64"/>
      <c r="B19" s="86" t="s">
        <v>8</v>
      </c>
      <c r="C19" s="82">
        <v>4969851</v>
      </c>
      <c r="D19" s="82">
        <v>3712280</v>
      </c>
      <c r="E19" s="82">
        <v>4074336</v>
      </c>
      <c r="F19" s="82">
        <v>1978331</v>
      </c>
      <c r="G19" s="83">
        <v>14734798</v>
      </c>
    </row>
    <row r="20" spans="1:7" s="5" customFormat="1" ht="19.5" customHeight="1">
      <c r="A20" s="65" t="s">
        <v>115</v>
      </c>
      <c r="B20" s="15" t="s">
        <v>12</v>
      </c>
      <c r="C20" s="28">
        <v>26346037</v>
      </c>
      <c r="D20" s="28">
        <v>347577</v>
      </c>
      <c r="E20" s="28">
        <v>8432902</v>
      </c>
      <c r="F20" s="28">
        <v>8945032</v>
      </c>
      <c r="G20" s="29">
        <v>44071548</v>
      </c>
    </row>
    <row r="21" spans="1:7" s="5" customFormat="1" ht="19.5" customHeight="1">
      <c r="A21" s="39"/>
      <c r="B21" s="16" t="s">
        <v>13</v>
      </c>
      <c r="C21" s="43">
        <v>457482379</v>
      </c>
      <c r="D21" s="30">
        <v>2774693</v>
      </c>
      <c r="E21" s="30">
        <v>45967122</v>
      </c>
      <c r="F21" s="30">
        <v>30190751</v>
      </c>
      <c r="G21" s="31">
        <v>536414945</v>
      </c>
    </row>
    <row r="22" spans="1:7" s="5" customFormat="1" ht="19.5" customHeight="1">
      <c r="A22" s="39"/>
      <c r="B22" s="16" t="s">
        <v>14</v>
      </c>
      <c r="C22" s="43">
        <v>16050498</v>
      </c>
      <c r="D22" s="30">
        <v>20443501</v>
      </c>
      <c r="E22" s="30">
        <v>7163842</v>
      </c>
      <c r="F22" s="30">
        <v>7764072</v>
      </c>
      <c r="G22" s="31">
        <v>51421913</v>
      </c>
    </row>
    <row r="23" spans="1:7" s="5" customFormat="1" ht="19.5" customHeight="1">
      <c r="A23" s="39"/>
      <c r="B23" s="16" t="s">
        <v>15</v>
      </c>
      <c r="C23" s="43">
        <v>85091884</v>
      </c>
      <c r="D23" s="30">
        <v>88642914</v>
      </c>
      <c r="E23" s="30">
        <v>1913836</v>
      </c>
      <c r="F23" s="30">
        <v>11403212</v>
      </c>
      <c r="G23" s="31">
        <v>187051846</v>
      </c>
    </row>
    <row r="24" spans="1:7" s="5" customFormat="1" ht="19.5" customHeight="1">
      <c r="A24" s="176"/>
      <c r="B24" s="86" t="s">
        <v>8</v>
      </c>
      <c r="C24" s="82">
        <v>584970798</v>
      </c>
      <c r="D24" s="82">
        <v>112208685</v>
      </c>
      <c r="E24" s="82">
        <v>63477702</v>
      </c>
      <c r="F24" s="82">
        <v>58303067</v>
      </c>
      <c r="G24" s="83">
        <v>818960252</v>
      </c>
    </row>
    <row r="25" spans="1:7" s="5" customFormat="1" ht="19.5" customHeight="1">
      <c r="A25" s="195" t="s">
        <v>131</v>
      </c>
      <c r="B25" s="195"/>
      <c r="C25" s="195"/>
      <c r="D25" s="195"/>
      <c r="E25" s="195"/>
      <c r="F25" s="195"/>
      <c r="G25" s="195"/>
    </row>
    <row r="26" spans="1:7" s="5" customFormat="1" ht="19.5" customHeight="1">
      <c r="A26" s="169" t="s">
        <v>140</v>
      </c>
      <c r="B26" s="18"/>
      <c r="C26" s="18"/>
      <c r="D26" s="18"/>
      <c r="E26" s="18"/>
      <c r="F26" s="18"/>
      <c r="G26" s="18"/>
    </row>
    <row r="27" spans="1:7" s="5" customFormat="1" ht="19.5" customHeight="1">
      <c r="A27" s="250" t="s">
        <v>0</v>
      </c>
      <c r="B27" s="253" t="s">
        <v>2</v>
      </c>
      <c r="C27" s="205" t="s">
        <v>132</v>
      </c>
      <c r="D27" s="206"/>
      <c r="E27" s="207"/>
      <c r="F27" s="73" t="s">
        <v>133</v>
      </c>
      <c r="G27" s="184" t="s">
        <v>44</v>
      </c>
    </row>
    <row r="28" spans="1:7" s="5" customFormat="1" ht="34.5" customHeight="1">
      <c r="A28" s="251"/>
      <c r="B28" s="254"/>
      <c r="C28" s="114" t="s">
        <v>134</v>
      </c>
      <c r="D28" s="114" t="s">
        <v>135</v>
      </c>
      <c r="E28" s="114" t="s">
        <v>42</v>
      </c>
      <c r="F28" s="114" t="s">
        <v>43</v>
      </c>
      <c r="G28" s="185"/>
    </row>
    <row r="29" spans="1:7" s="5" customFormat="1" ht="19.5" customHeight="1">
      <c r="A29" s="14" t="s">
        <v>116</v>
      </c>
      <c r="B29" s="16" t="s">
        <v>13</v>
      </c>
      <c r="C29" s="43">
        <v>30575922</v>
      </c>
      <c r="D29" s="43">
        <v>140548</v>
      </c>
      <c r="E29" s="43">
        <v>4453346</v>
      </c>
      <c r="F29" s="43">
        <v>2800336</v>
      </c>
      <c r="G29" s="31">
        <v>37970152</v>
      </c>
    </row>
    <row r="30" spans="1:7" s="5" customFormat="1" ht="19.5" customHeight="1">
      <c r="A30" s="39"/>
      <c r="B30" s="16" t="s">
        <v>14</v>
      </c>
      <c r="C30" s="43">
        <v>1043943733</v>
      </c>
      <c r="D30" s="30">
        <v>70177878</v>
      </c>
      <c r="E30" s="30">
        <v>61643448</v>
      </c>
      <c r="F30" s="30">
        <v>7439594</v>
      </c>
      <c r="G30" s="31">
        <v>1183204653</v>
      </c>
    </row>
    <row r="31" spans="1:7" s="5" customFormat="1" ht="19.5" customHeight="1">
      <c r="A31" s="64"/>
      <c r="B31" s="86" t="s">
        <v>8</v>
      </c>
      <c r="C31" s="82">
        <v>1074519655</v>
      </c>
      <c r="D31" s="82">
        <v>70318426</v>
      </c>
      <c r="E31" s="82">
        <v>66096794</v>
      </c>
      <c r="F31" s="82">
        <v>10239930</v>
      </c>
      <c r="G31" s="83">
        <v>1221174805</v>
      </c>
    </row>
    <row r="32" spans="1:7" s="5" customFormat="1" ht="19.5" customHeight="1">
      <c r="A32" s="65" t="s">
        <v>117</v>
      </c>
      <c r="B32" s="15" t="s">
        <v>12</v>
      </c>
      <c r="C32" s="28">
        <v>1421337</v>
      </c>
      <c r="D32" s="28">
        <v>71878</v>
      </c>
      <c r="E32" s="28">
        <v>3212369</v>
      </c>
      <c r="F32" s="28">
        <v>310818</v>
      </c>
      <c r="G32" s="29">
        <v>5016402</v>
      </c>
    </row>
    <row r="33" spans="1:7" s="5" customFormat="1" ht="19.5" customHeight="1">
      <c r="A33" s="39"/>
      <c r="B33" s="16" t="s">
        <v>14</v>
      </c>
      <c r="C33" s="43">
        <v>3744150</v>
      </c>
      <c r="D33" s="30">
        <v>1733411</v>
      </c>
      <c r="E33" s="30">
        <v>2598051</v>
      </c>
      <c r="F33" s="30">
        <v>586657</v>
      </c>
      <c r="G33" s="31">
        <v>8662269</v>
      </c>
    </row>
    <row r="34" spans="1:7" s="5" customFormat="1" ht="19.5" customHeight="1">
      <c r="A34" s="64"/>
      <c r="B34" s="86" t="s">
        <v>8</v>
      </c>
      <c r="C34" s="82">
        <v>5165487</v>
      </c>
      <c r="D34" s="82">
        <v>1805289</v>
      </c>
      <c r="E34" s="82">
        <v>5810420</v>
      </c>
      <c r="F34" s="82">
        <v>897475</v>
      </c>
      <c r="G34" s="83">
        <v>13678671</v>
      </c>
    </row>
    <row r="35" spans="1:7" s="5" customFormat="1" ht="19.5" customHeight="1">
      <c r="A35" s="65" t="s">
        <v>118</v>
      </c>
      <c r="B35" s="15" t="s">
        <v>13</v>
      </c>
      <c r="C35" s="28">
        <v>741398</v>
      </c>
      <c r="D35" s="28">
        <v>25665</v>
      </c>
      <c r="E35" s="28">
        <v>355931</v>
      </c>
      <c r="F35" s="28">
        <v>214176</v>
      </c>
      <c r="G35" s="29">
        <v>1337170</v>
      </c>
    </row>
    <row r="36" spans="1:7" s="5" customFormat="1" ht="19.5" customHeight="1">
      <c r="A36" s="39"/>
      <c r="B36" s="16" t="s">
        <v>14</v>
      </c>
      <c r="C36" s="43">
        <v>3020010</v>
      </c>
      <c r="D36" s="30">
        <v>188933</v>
      </c>
      <c r="E36" s="30">
        <v>15490730</v>
      </c>
      <c r="F36" s="30">
        <v>1359750</v>
      </c>
      <c r="G36" s="31">
        <v>20059423</v>
      </c>
    </row>
    <row r="37" spans="1:7" s="5" customFormat="1" ht="19.5" customHeight="1">
      <c r="A37" s="14"/>
      <c r="B37" s="86" t="s">
        <v>8</v>
      </c>
      <c r="C37" s="82">
        <v>3761408</v>
      </c>
      <c r="D37" s="82">
        <v>214598</v>
      </c>
      <c r="E37" s="82">
        <v>15846661</v>
      </c>
      <c r="F37" s="82">
        <v>1573926</v>
      </c>
      <c r="G37" s="83">
        <v>21396593</v>
      </c>
    </row>
    <row r="38" spans="1:7" s="5" customFormat="1" ht="19.5" customHeight="1">
      <c r="A38" s="65" t="s">
        <v>119</v>
      </c>
      <c r="B38" s="15" t="s">
        <v>12</v>
      </c>
      <c r="C38" s="28">
        <v>4200</v>
      </c>
      <c r="D38" s="28"/>
      <c r="E38" s="28">
        <v>48000</v>
      </c>
      <c r="F38" s="28">
        <v>44000</v>
      </c>
      <c r="G38" s="29">
        <v>96200</v>
      </c>
    </row>
    <row r="39" spans="1:7" s="5" customFormat="1" ht="19.5" customHeight="1">
      <c r="A39" s="39"/>
      <c r="B39" s="16" t="s">
        <v>13</v>
      </c>
      <c r="C39" s="43">
        <v>190178097</v>
      </c>
      <c r="D39" s="30">
        <v>4348160</v>
      </c>
      <c r="E39" s="30">
        <v>24704227</v>
      </c>
      <c r="F39" s="30">
        <v>7594798</v>
      </c>
      <c r="G39" s="31">
        <v>226825282</v>
      </c>
    </row>
    <row r="40" spans="1:7" s="5" customFormat="1" ht="19.5" customHeight="1">
      <c r="A40" s="39"/>
      <c r="B40" s="16" t="s">
        <v>14</v>
      </c>
      <c r="C40" s="43">
        <v>1691899</v>
      </c>
      <c r="D40" s="30">
        <v>1624761</v>
      </c>
      <c r="E40" s="30">
        <v>1426385</v>
      </c>
      <c r="F40" s="30">
        <v>630230</v>
      </c>
      <c r="G40" s="31">
        <v>5373275</v>
      </c>
    </row>
    <row r="41" spans="1:7" s="5" customFormat="1" ht="19.5" customHeight="1">
      <c r="A41" s="64"/>
      <c r="B41" s="86" t="s">
        <v>8</v>
      </c>
      <c r="C41" s="82">
        <v>191874196</v>
      </c>
      <c r="D41" s="82">
        <v>5972921</v>
      </c>
      <c r="E41" s="82">
        <v>26178612</v>
      </c>
      <c r="F41" s="82">
        <v>8269028</v>
      </c>
      <c r="G41" s="83">
        <v>232294757</v>
      </c>
    </row>
    <row r="42" spans="1:7" s="5" customFormat="1" ht="19.5" customHeight="1">
      <c r="A42" s="65" t="s">
        <v>120</v>
      </c>
      <c r="B42" s="15" t="s">
        <v>12</v>
      </c>
      <c r="C42" s="28">
        <v>7067223</v>
      </c>
      <c r="D42" s="28">
        <v>4255300</v>
      </c>
      <c r="E42" s="28">
        <v>30293900</v>
      </c>
      <c r="F42" s="28">
        <v>4473000</v>
      </c>
      <c r="G42" s="29">
        <v>46089423</v>
      </c>
    </row>
    <row r="43" spans="1:7" s="5" customFormat="1" ht="19.5" customHeight="1">
      <c r="A43" s="39"/>
      <c r="B43" s="16" t="s">
        <v>13</v>
      </c>
      <c r="C43" s="43">
        <v>1086658</v>
      </c>
      <c r="D43" s="30">
        <v>14400</v>
      </c>
      <c r="E43" s="30">
        <v>406250</v>
      </c>
      <c r="F43" s="30">
        <v>92700</v>
      </c>
      <c r="G43" s="31">
        <v>1600008</v>
      </c>
    </row>
    <row r="44" spans="1:7" s="5" customFormat="1" ht="19.5" customHeight="1">
      <c r="A44" s="39"/>
      <c r="B44" s="16" t="s">
        <v>14</v>
      </c>
      <c r="C44" s="43">
        <v>23893188</v>
      </c>
      <c r="D44" s="30">
        <v>2579900</v>
      </c>
      <c r="E44" s="30">
        <v>8470390</v>
      </c>
      <c r="F44" s="30">
        <v>2655000</v>
      </c>
      <c r="G44" s="31">
        <v>37598478</v>
      </c>
    </row>
    <row r="45" spans="1:7" s="5" customFormat="1" ht="19.5" customHeight="1">
      <c r="A45" s="64"/>
      <c r="B45" s="86" t="s">
        <v>8</v>
      </c>
      <c r="C45" s="82">
        <v>32047069</v>
      </c>
      <c r="D45" s="82">
        <v>6849600</v>
      </c>
      <c r="E45" s="82">
        <v>39170540</v>
      </c>
      <c r="F45" s="82">
        <v>7220700</v>
      </c>
      <c r="G45" s="83">
        <v>85287909</v>
      </c>
    </row>
    <row r="46" spans="1:7" s="5" customFormat="1" ht="19.5" customHeight="1">
      <c r="A46" s="65" t="s">
        <v>121</v>
      </c>
      <c r="B46" s="15" t="s">
        <v>13</v>
      </c>
      <c r="C46" s="28">
        <v>7860430</v>
      </c>
      <c r="D46" s="28">
        <v>175274</v>
      </c>
      <c r="E46" s="28">
        <v>816691</v>
      </c>
      <c r="F46" s="28">
        <v>340920</v>
      </c>
      <c r="G46" s="29">
        <v>9193315</v>
      </c>
    </row>
    <row r="47" spans="1:7" s="5" customFormat="1" ht="19.5" customHeight="1">
      <c r="A47" s="39"/>
      <c r="B47" s="16" t="s">
        <v>14</v>
      </c>
      <c r="C47" s="43">
        <v>9588804</v>
      </c>
      <c r="D47" s="30">
        <v>924943</v>
      </c>
      <c r="E47" s="30">
        <v>21115180</v>
      </c>
      <c r="F47" s="30">
        <v>10284398</v>
      </c>
      <c r="G47" s="31">
        <v>41913325</v>
      </c>
    </row>
    <row r="48" spans="1:7" s="5" customFormat="1" ht="19.5" customHeight="1">
      <c r="A48" s="64"/>
      <c r="B48" s="86" t="s">
        <v>8</v>
      </c>
      <c r="C48" s="82">
        <v>17449234</v>
      </c>
      <c r="D48" s="82">
        <v>1100217</v>
      </c>
      <c r="E48" s="82">
        <v>21931871</v>
      </c>
      <c r="F48" s="82">
        <v>10625318</v>
      </c>
      <c r="G48" s="83">
        <v>51106640</v>
      </c>
    </row>
    <row r="49" spans="1:7" s="5" customFormat="1" ht="19.5" customHeight="1">
      <c r="A49" s="65" t="s">
        <v>122</v>
      </c>
      <c r="B49" s="15" t="s">
        <v>12</v>
      </c>
      <c r="C49" s="28">
        <v>427575</v>
      </c>
      <c r="D49" s="28"/>
      <c r="E49" s="28">
        <v>51547</v>
      </c>
      <c r="F49" s="28">
        <v>2730</v>
      </c>
      <c r="G49" s="29">
        <v>481852</v>
      </c>
    </row>
    <row r="50" spans="1:7" s="5" customFormat="1" ht="19.5" customHeight="1">
      <c r="A50" s="39"/>
      <c r="B50" s="16" t="s">
        <v>14</v>
      </c>
      <c r="C50" s="43">
        <v>15089330</v>
      </c>
      <c r="D50" s="30">
        <v>2819070</v>
      </c>
      <c r="E50" s="30">
        <v>27846281</v>
      </c>
      <c r="F50" s="30">
        <v>14635424</v>
      </c>
      <c r="G50" s="31">
        <v>60390105</v>
      </c>
    </row>
    <row r="51" spans="1:7" s="5" customFormat="1" ht="19.5" customHeight="1">
      <c r="A51" s="14"/>
      <c r="B51" s="86" t="s">
        <v>8</v>
      </c>
      <c r="C51" s="82">
        <v>15516905</v>
      </c>
      <c r="D51" s="82">
        <v>2819070</v>
      </c>
      <c r="E51" s="82">
        <v>27897828</v>
      </c>
      <c r="F51" s="82">
        <v>14638154</v>
      </c>
      <c r="G51" s="83">
        <v>60871957</v>
      </c>
    </row>
    <row r="52" spans="1:7" s="5" customFormat="1" ht="19.5" customHeight="1">
      <c r="A52" s="65" t="s">
        <v>123</v>
      </c>
      <c r="B52" s="15" t="s">
        <v>13</v>
      </c>
      <c r="C52" s="28">
        <v>85603888</v>
      </c>
      <c r="D52" s="28">
        <v>1247608</v>
      </c>
      <c r="E52" s="28">
        <v>7162202</v>
      </c>
      <c r="F52" s="28">
        <v>2409917</v>
      </c>
      <c r="G52" s="29">
        <v>78850915</v>
      </c>
    </row>
    <row r="53" spans="1:7" s="5" customFormat="1" ht="19.5" customHeight="1">
      <c r="A53" s="39"/>
      <c r="B53" s="16" t="s">
        <v>14</v>
      </c>
      <c r="C53" s="43">
        <v>1356874</v>
      </c>
      <c r="D53" s="30">
        <v>1064639</v>
      </c>
      <c r="E53" s="30">
        <v>8156044</v>
      </c>
      <c r="F53" s="30">
        <v>1523424</v>
      </c>
      <c r="G53" s="31">
        <v>12100981</v>
      </c>
    </row>
    <row r="54" spans="1:7" s="5" customFormat="1" ht="19.5" customHeight="1">
      <c r="A54" s="64"/>
      <c r="B54" s="86" t="s">
        <v>8</v>
      </c>
      <c r="C54" s="82">
        <v>86960762</v>
      </c>
      <c r="D54" s="82">
        <v>2312247</v>
      </c>
      <c r="E54" s="82">
        <v>15318246</v>
      </c>
      <c r="F54" s="82">
        <v>3933341</v>
      </c>
      <c r="G54" s="83">
        <v>90951896</v>
      </c>
    </row>
    <row r="55" spans="1:7" s="5" customFormat="1" ht="19.5" customHeight="1">
      <c r="A55" s="65" t="s">
        <v>124</v>
      </c>
      <c r="B55" s="15" t="s">
        <v>13</v>
      </c>
      <c r="C55" s="28">
        <v>52292587</v>
      </c>
      <c r="D55" s="28">
        <v>78</v>
      </c>
      <c r="E55" s="28">
        <v>2036548</v>
      </c>
      <c r="F55" s="28">
        <v>680793</v>
      </c>
      <c r="G55" s="29">
        <v>55010006</v>
      </c>
    </row>
    <row r="56" spans="1:7" s="5" customFormat="1" ht="19.5" customHeight="1">
      <c r="A56" s="39"/>
      <c r="B56" s="16" t="s">
        <v>14</v>
      </c>
      <c r="C56" s="43">
        <v>8766384</v>
      </c>
      <c r="D56" s="30">
        <v>273186</v>
      </c>
      <c r="E56" s="30">
        <v>28778041</v>
      </c>
      <c r="F56" s="30">
        <v>1737445</v>
      </c>
      <c r="G56" s="31">
        <v>39555056</v>
      </c>
    </row>
    <row r="57" spans="1:7" s="5" customFormat="1" ht="19.5" customHeight="1">
      <c r="A57" s="64"/>
      <c r="B57" s="86" t="s">
        <v>8</v>
      </c>
      <c r="C57" s="82">
        <v>61058971</v>
      </c>
      <c r="D57" s="82">
        <v>273264</v>
      </c>
      <c r="E57" s="82">
        <v>30814589</v>
      </c>
      <c r="F57" s="82">
        <v>2418238</v>
      </c>
      <c r="G57" s="83">
        <v>94565062</v>
      </c>
    </row>
    <row r="58" spans="1:7" s="5" customFormat="1" ht="19.5" customHeight="1">
      <c r="A58" s="65" t="s">
        <v>125</v>
      </c>
      <c r="B58" s="15" t="s">
        <v>12</v>
      </c>
      <c r="C58" s="28">
        <v>1357588</v>
      </c>
      <c r="D58" s="28">
        <v>17601</v>
      </c>
      <c r="E58" s="28">
        <v>331731</v>
      </c>
      <c r="F58" s="28">
        <v>277983</v>
      </c>
      <c r="G58" s="29">
        <v>1984903</v>
      </c>
    </row>
    <row r="59" spans="1:7" s="5" customFormat="1" ht="19.5" customHeight="1">
      <c r="A59" s="39"/>
      <c r="B59" s="16" t="s">
        <v>13</v>
      </c>
      <c r="C59" s="43">
        <v>509940513</v>
      </c>
      <c r="D59" s="30">
        <v>3529551</v>
      </c>
      <c r="E59" s="30">
        <v>58581224</v>
      </c>
      <c r="F59" s="30">
        <v>42788717</v>
      </c>
      <c r="G59" s="31">
        <v>614840005</v>
      </c>
    </row>
    <row r="60" spans="1:7" s="5" customFormat="1" ht="19.5" customHeight="1">
      <c r="A60" s="39"/>
      <c r="B60" s="16" t="s">
        <v>14</v>
      </c>
      <c r="C60" s="43">
        <v>22366465</v>
      </c>
      <c r="D60" s="30">
        <v>4985391</v>
      </c>
      <c r="E60" s="30">
        <v>7983913</v>
      </c>
      <c r="F60" s="30">
        <v>7808318</v>
      </c>
      <c r="G60" s="31">
        <v>43144087</v>
      </c>
    </row>
    <row r="61" spans="1:7" s="5" customFormat="1" ht="19.5" customHeight="1">
      <c r="A61" s="14"/>
      <c r="B61" s="86" t="s">
        <v>8</v>
      </c>
      <c r="C61" s="82">
        <v>533664566</v>
      </c>
      <c r="D61" s="82">
        <v>8532543</v>
      </c>
      <c r="E61" s="82">
        <v>66896868</v>
      </c>
      <c r="F61" s="82">
        <v>50875018</v>
      </c>
      <c r="G61" s="83">
        <v>659968995</v>
      </c>
    </row>
    <row r="62" spans="1:7" s="5" customFormat="1" ht="19.5" customHeight="1">
      <c r="A62" s="205" t="s">
        <v>52</v>
      </c>
      <c r="B62" s="206"/>
      <c r="C62" s="99">
        <v>2894612042</v>
      </c>
      <c r="D62" s="99">
        <v>298182365</v>
      </c>
      <c r="E62" s="99">
        <v>448783528</v>
      </c>
      <c r="F62" s="99">
        <v>201498250</v>
      </c>
      <c r="G62" s="100">
        <v>3825503485</v>
      </c>
    </row>
  </sheetData>
  <sheetProtection/>
  <mergeCells count="11">
    <mergeCell ref="A62:B62"/>
    <mergeCell ref="C3:E3"/>
    <mergeCell ref="A3:A4"/>
    <mergeCell ref="B3:B4"/>
    <mergeCell ref="G3:G4"/>
    <mergeCell ref="A25:G25"/>
    <mergeCell ref="A27:A28"/>
    <mergeCell ref="B27:B28"/>
    <mergeCell ref="C27:E27"/>
    <mergeCell ref="G27:G28"/>
    <mergeCell ref="A1:G1"/>
  </mergeCells>
  <printOptions horizontalCentered="1" verticalCentered="1"/>
  <pageMargins left="0.7" right="0.7" top="0.75" bottom="0.75" header="0.3" footer="0.3"/>
  <pageSetup firstPageNumber="59" useFirstPageNumber="1" horizontalDpi="600" verticalDpi="600" orientation="landscape" paperSize="9" r:id="rId1"/>
  <headerFooter>
    <oddFooter>&amp;C&amp;P</oddFooter>
  </headerFooter>
  <rowBreaks count="2" manualBreakCount="2">
    <brk id="24" max="6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19"/>
  <sheetViews>
    <sheetView rightToLeft="1" view="pageBreakPreview" zoomScaleSheetLayoutView="100" zoomScalePageLayoutView="0" workbookViewId="0" topLeftCell="A1">
      <selection activeCell="A3" sqref="A3:F12"/>
    </sheetView>
  </sheetViews>
  <sheetFormatPr defaultColWidth="9.140625" defaultRowHeight="12.75"/>
  <cols>
    <col min="1" max="1" width="28.8515625" style="0" customWidth="1"/>
    <col min="2" max="2" width="10.00390625" style="0" customWidth="1"/>
    <col min="3" max="3" width="23.57421875" style="0" customWidth="1"/>
    <col min="4" max="4" width="21.00390625" style="0" customWidth="1"/>
    <col min="5" max="5" width="20.00390625" style="0" customWidth="1"/>
    <col min="6" max="6" width="21.28125" style="0" customWidth="1"/>
  </cols>
  <sheetData>
    <row r="1" spans="1:6" ht="30" customHeight="1">
      <c r="A1" s="195" t="s">
        <v>49</v>
      </c>
      <c r="B1" s="195"/>
      <c r="C1" s="195"/>
      <c r="D1" s="195"/>
      <c r="E1" s="195"/>
      <c r="F1" s="195"/>
    </row>
    <row r="2" spans="1:6" ht="19.5" customHeight="1">
      <c r="A2" s="102" t="s">
        <v>138</v>
      </c>
      <c r="B2" s="59"/>
      <c r="C2" s="59"/>
      <c r="D2" s="59"/>
      <c r="E2" s="59"/>
      <c r="F2" s="62"/>
    </row>
    <row r="3" spans="1:6" ht="31.5" customHeight="1">
      <c r="A3" s="112" t="s">
        <v>4</v>
      </c>
      <c r="B3" s="112" t="s">
        <v>2</v>
      </c>
      <c r="C3" s="112" t="s">
        <v>38</v>
      </c>
      <c r="D3" s="112" t="s">
        <v>39</v>
      </c>
      <c r="E3" s="112" t="s">
        <v>40</v>
      </c>
      <c r="F3" s="111" t="s">
        <v>41</v>
      </c>
    </row>
    <row r="4" spans="1:6" s="13" customFormat="1" ht="19.5" customHeight="1">
      <c r="A4" s="122" t="s">
        <v>16</v>
      </c>
      <c r="B4" s="15" t="s">
        <v>12</v>
      </c>
      <c r="C4" s="24">
        <v>4221322</v>
      </c>
      <c r="D4" s="9"/>
      <c r="E4" s="9">
        <v>4221322</v>
      </c>
      <c r="F4" s="119">
        <v>4235133</v>
      </c>
    </row>
    <row r="5" spans="1:6" s="13" customFormat="1" ht="19.5" customHeight="1">
      <c r="A5" s="123"/>
      <c r="B5" s="25" t="s">
        <v>14</v>
      </c>
      <c r="C5" s="21">
        <v>1638510</v>
      </c>
      <c r="D5" s="21"/>
      <c r="E5" s="21">
        <v>1638510</v>
      </c>
      <c r="F5" s="116">
        <v>1638510</v>
      </c>
    </row>
    <row r="6" spans="1:6" s="13" customFormat="1" ht="19.5" customHeight="1">
      <c r="A6" s="196" t="s">
        <v>50</v>
      </c>
      <c r="B6" s="197"/>
      <c r="C6" s="77">
        <v>5859832</v>
      </c>
      <c r="D6" s="76"/>
      <c r="E6" s="76">
        <v>5859832</v>
      </c>
      <c r="F6" s="121">
        <v>5873643</v>
      </c>
    </row>
    <row r="7" spans="1:6" s="13" customFormat="1" ht="19.5" customHeight="1">
      <c r="A7" s="186" t="s">
        <v>17</v>
      </c>
      <c r="B7" s="15" t="s">
        <v>12</v>
      </c>
      <c r="C7" s="21">
        <v>248750144</v>
      </c>
      <c r="D7" s="9">
        <v>4169227</v>
      </c>
      <c r="E7" s="9">
        <v>252919371</v>
      </c>
      <c r="F7" s="116">
        <v>244820500</v>
      </c>
    </row>
    <row r="8" spans="1:6" s="13" customFormat="1" ht="19.5" customHeight="1">
      <c r="A8" s="187"/>
      <c r="B8" s="16" t="s">
        <v>13</v>
      </c>
      <c r="C8" s="124">
        <v>3065956189</v>
      </c>
      <c r="D8" s="21">
        <v>1269435709</v>
      </c>
      <c r="E8" s="21">
        <v>4335391898</v>
      </c>
      <c r="F8" s="57">
        <v>4971390055</v>
      </c>
    </row>
    <row r="9" spans="1:6" s="13" customFormat="1" ht="19.5" customHeight="1">
      <c r="A9" s="187"/>
      <c r="B9" s="16" t="s">
        <v>14</v>
      </c>
      <c r="C9" s="21">
        <v>2289453440</v>
      </c>
      <c r="D9" s="21">
        <v>124393321</v>
      </c>
      <c r="E9" s="21">
        <v>2413846761</v>
      </c>
      <c r="F9" s="116">
        <v>2363144946</v>
      </c>
    </row>
    <row r="10" spans="1:6" s="13" customFormat="1" ht="19.5" customHeight="1">
      <c r="A10" s="188"/>
      <c r="B10" s="25" t="s">
        <v>15</v>
      </c>
      <c r="C10" s="21">
        <v>302541706</v>
      </c>
      <c r="D10" s="21">
        <v>5498052</v>
      </c>
      <c r="E10" s="21">
        <v>308039758</v>
      </c>
      <c r="F10" s="116">
        <v>260811741</v>
      </c>
    </row>
    <row r="11" spans="1:6" s="13" customFormat="1" ht="19.5" customHeight="1">
      <c r="A11" s="189" t="s">
        <v>51</v>
      </c>
      <c r="B11" s="190"/>
      <c r="C11" s="76">
        <v>5906701479</v>
      </c>
      <c r="D11" s="76">
        <v>1403496309</v>
      </c>
      <c r="E11" s="76">
        <v>7310197788</v>
      </c>
      <c r="F11" s="118">
        <v>7840167242</v>
      </c>
    </row>
    <row r="12" spans="1:6" s="13" customFormat="1" ht="19.5" customHeight="1">
      <c r="A12" s="191" t="s">
        <v>52</v>
      </c>
      <c r="B12" s="192"/>
      <c r="C12" s="77">
        <v>5912561311</v>
      </c>
      <c r="D12" s="77">
        <v>1403496309</v>
      </c>
      <c r="E12" s="77">
        <v>7316057620</v>
      </c>
      <c r="F12" s="121">
        <v>7846040885</v>
      </c>
    </row>
    <row r="14" ht="12.75">
      <c r="N14" s="18"/>
    </row>
    <row r="16" spans="2:3" ht="12.75">
      <c r="B16" s="109"/>
      <c r="C16" s="110"/>
    </row>
    <row r="17" spans="2:3" ht="12.75">
      <c r="B17" s="109"/>
      <c r="C17" s="110"/>
    </row>
    <row r="18" spans="2:3" ht="12.75">
      <c r="B18" s="109"/>
      <c r="C18" s="110"/>
    </row>
    <row r="19" spans="2:3" ht="12.75">
      <c r="B19" s="109"/>
      <c r="C19" s="110"/>
    </row>
  </sheetData>
  <sheetProtection/>
  <mergeCells count="5">
    <mergeCell ref="A7:A10"/>
    <mergeCell ref="A11:B11"/>
    <mergeCell ref="A12:B12"/>
    <mergeCell ref="A1:F1"/>
    <mergeCell ref="A6:B6"/>
  </mergeCells>
  <printOptions horizontalCentered="1" verticalCentered="1"/>
  <pageMargins left="0.7" right="0.7" top="0.75" bottom="0.75" header="0.3" footer="0.3"/>
  <pageSetup firstPageNumber="9" useFirstPageNumber="1" horizontalDpi="600" verticalDpi="600" orientation="landscape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"/>
  <sheetViews>
    <sheetView rightToLeft="1" view="pageBreakPreview" zoomScaleSheetLayoutView="100" zoomScalePageLayoutView="0" workbookViewId="0" topLeftCell="A1">
      <selection activeCell="A3" sqref="A3:G13"/>
    </sheetView>
  </sheetViews>
  <sheetFormatPr defaultColWidth="9.140625" defaultRowHeight="12.75"/>
  <cols>
    <col min="1" max="1" width="24.140625" style="0" customWidth="1"/>
    <col min="2" max="2" width="11.57421875" style="0" customWidth="1"/>
    <col min="3" max="3" width="16.57421875" style="0" customWidth="1"/>
    <col min="4" max="4" width="20.7109375" style="0" customWidth="1"/>
    <col min="5" max="5" width="19.00390625" style="0" customWidth="1"/>
    <col min="6" max="6" width="17.57421875" style="0" bestFit="1" customWidth="1"/>
    <col min="7" max="7" width="19.28125" style="0" customWidth="1"/>
  </cols>
  <sheetData>
    <row r="1" spans="1:7" ht="38.25" customHeight="1">
      <c r="A1" s="195" t="s">
        <v>48</v>
      </c>
      <c r="B1" s="195"/>
      <c r="C1" s="195"/>
      <c r="D1" s="195"/>
      <c r="E1" s="195"/>
      <c r="F1" s="195"/>
      <c r="G1" s="195"/>
    </row>
    <row r="2" spans="1:7" ht="19.5" customHeight="1">
      <c r="A2" s="103" t="s">
        <v>139</v>
      </c>
      <c r="B2" s="62"/>
      <c r="C2" s="59"/>
      <c r="D2" s="59"/>
      <c r="E2" s="59"/>
      <c r="F2" s="59"/>
      <c r="G2" s="62"/>
    </row>
    <row r="3" spans="1:7" ht="25.5" customHeight="1">
      <c r="A3" s="201" t="s">
        <v>4</v>
      </c>
      <c r="B3" s="203" t="s">
        <v>2</v>
      </c>
      <c r="C3" s="205" t="s">
        <v>132</v>
      </c>
      <c r="D3" s="206"/>
      <c r="E3" s="207"/>
      <c r="F3" s="73" t="s">
        <v>133</v>
      </c>
      <c r="G3" s="184" t="s">
        <v>44</v>
      </c>
    </row>
    <row r="4" spans="1:7" ht="34.5" customHeight="1">
      <c r="A4" s="202"/>
      <c r="B4" s="204"/>
      <c r="C4" s="112" t="s">
        <v>134</v>
      </c>
      <c r="D4" s="112" t="s">
        <v>135</v>
      </c>
      <c r="E4" s="112" t="s">
        <v>42</v>
      </c>
      <c r="F4" s="112" t="s">
        <v>43</v>
      </c>
      <c r="G4" s="185"/>
    </row>
    <row r="5" spans="1:7" s="5" customFormat="1" ht="19.5" customHeight="1">
      <c r="A5" s="125" t="s">
        <v>16</v>
      </c>
      <c r="B5" s="16" t="s">
        <v>12</v>
      </c>
      <c r="C5" s="21">
        <v>1786074</v>
      </c>
      <c r="D5" s="21">
        <v>72229</v>
      </c>
      <c r="E5" s="21">
        <v>1138448</v>
      </c>
      <c r="F5" s="21">
        <v>696933</v>
      </c>
      <c r="G5" s="116">
        <v>3693684</v>
      </c>
    </row>
    <row r="6" spans="1:7" s="5" customFormat="1" ht="19.5" customHeight="1">
      <c r="A6" s="123"/>
      <c r="B6" s="25" t="s">
        <v>14</v>
      </c>
      <c r="C6" s="21"/>
      <c r="D6" s="21"/>
      <c r="E6" s="21">
        <v>95805</v>
      </c>
      <c r="F6" s="21">
        <v>71000</v>
      </c>
      <c r="G6" s="116">
        <v>166805</v>
      </c>
    </row>
    <row r="7" spans="1:7" s="5" customFormat="1" ht="19.5" customHeight="1">
      <c r="A7" s="196" t="s">
        <v>50</v>
      </c>
      <c r="B7" s="197"/>
      <c r="C7" s="77">
        <v>1786074</v>
      </c>
      <c r="D7" s="77">
        <v>72229</v>
      </c>
      <c r="E7" s="77">
        <v>1234253</v>
      </c>
      <c r="F7" s="77">
        <v>767933</v>
      </c>
      <c r="G7" s="121">
        <v>3860489</v>
      </c>
    </row>
    <row r="8" spans="1:7" s="5" customFormat="1" ht="19.5" customHeight="1">
      <c r="A8" s="198" t="s">
        <v>17</v>
      </c>
      <c r="B8" s="15" t="s">
        <v>12</v>
      </c>
      <c r="C8" s="21">
        <v>41774839</v>
      </c>
      <c r="D8" s="21">
        <v>9939207</v>
      </c>
      <c r="E8" s="21">
        <v>68519776</v>
      </c>
      <c r="F8" s="21">
        <v>17960456</v>
      </c>
      <c r="G8" s="116">
        <v>138194278</v>
      </c>
    </row>
    <row r="9" spans="1:7" s="5" customFormat="1" ht="19.5" customHeight="1">
      <c r="A9" s="199"/>
      <c r="B9" s="16" t="s">
        <v>13</v>
      </c>
      <c r="C9" s="120">
        <v>1434513244</v>
      </c>
      <c r="D9" s="120">
        <v>24442088</v>
      </c>
      <c r="E9" s="120">
        <v>151892252</v>
      </c>
      <c r="F9" s="120">
        <v>90485692</v>
      </c>
      <c r="G9" s="58">
        <v>1683760576</v>
      </c>
    </row>
    <row r="10" spans="1:7" s="5" customFormat="1" ht="19.5" customHeight="1">
      <c r="A10" s="199"/>
      <c r="B10" s="16" t="s">
        <v>14</v>
      </c>
      <c r="C10" s="21">
        <v>1331446001</v>
      </c>
      <c r="D10" s="21">
        <v>175085927</v>
      </c>
      <c r="E10" s="21">
        <v>225223411</v>
      </c>
      <c r="F10" s="21">
        <v>80880957</v>
      </c>
      <c r="G10" s="116">
        <v>1812636296</v>
      </c>
    </row>
    <row r="11" spans="1:7" s="5" customFormat="1" ht="19.5" customHeight="1">
      <c r="A11" s="200"/>
      <c r="B11" s="16" t="s">
        <v>15</v>
      </c>
      <c r="C11" s="21">
        <v>85091884</v>
      </c>
      <c r="D11" s="21">
        <v>88642914</v>
      </c>
      <c r="E11" s="21">
        <v>1913836</v>
      </c>
      <c r="F11" s="21">
        <v>11403212</v>
      </c>
      <c r="G11" s="116">
        <v>187051846</v>
      </c>
    </row>
    <row r="12" spans="1:7" s="5" customFormat="1" ht="19.5" customHeight="1">
      <c r="A12" s="189" t="s">
        <v>51</v>
      </c>
      <c r="B12" s="190"/>
      <c r="C12" s="76">
        <v>2892825968</v>
      </c>
      <c r="D12" s="76">
        <v>298110136</v>
      </c>
      <c r="E12" s="76">
        <v>447549275</v>
      </c>
      <c r="F12" s="76">
        <v>200730317</v>
      </c>
      <c r="G12" s="118">
        <v>3821642996</v>
      </c>
    </row>
    <row r="13" spans="1:7" s="5" customFormat="1" ht="19.5" customHeight="1">
      <c r="A13" s="191" t="s">
        <v>52</v>
      </c>
      <c r="B13" s="192"/>
      <c r="C13" s="77">
        <v>2894612042</v>
      </c>
      <c r="D13" s="77">
        <v>298182365</v>
      </c>
      <c r="E13" s="77">
        <v>448783528</v>
      </c>
      <c r="F13" s="77">
        <v>201498250</v>
      </c>
      <c r="G13" s="121">
        <v>3825503485</v>
      </c>
    </row>
  </sheetData>
  <sheetProtection/>
  <mergeCells count="9">
    <mergeCell ref="A1:G1"/>
    <mergeCell ref="A12:B12"/>
    <mergeCell ref="G3:G4"/>
    <mergeCell ref="A13:B13"/>
    <mergeCell ref="A7:B7"/>
    <mergeCell ref="A8:A11"/>
    <mergeCell ref="A3:A4"/>
    <mergeCell ref="B3:B4"/>
    <mergeCell ref="C3:E3"/>
  </mergeCells>
  <printOptions horizontalCentered="1" verticalCentered="1"/>
  <pageMargins left="0.7" right="0.7" top="0.75" bottom="0.75" header="0.3" footer="0.3"/>
  <pageSetup firstPageNumber="10" useFirstPageNumber="1" horizontalDpi="600" verticalDpi="600" orientation="landscape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T74"/>
  <sheetViews>
    <sheetView rightToLeft="1" view="pageBreakPreview" zoomScaleSheetLayoutView="100" zoomScalePageLayoutView="0" workbookViewId="0" topLeftCell="A45">
      <selection activeCell="A1" sqref="A1:F1"/>
    </sheetView>
  </sheetViews>
  <sheetFormatPr defaultColWidth="9.140625" defaultRowHeight="12.75"/>
  <cols>
    <col min="1" max="1" width="36.57421875" style="41" customWidth="1"/>
    <col min="2" max="2" width="11.8515625" style="3" customWidth="1"/>
    <col min="3" max="3" width="19.7109375" style="0" customWidth="1"/>
    <col min="4" max="4" width="20.7109375" style="0" customWidth="1"/>
    <col min="5" max="5" width="19.421875" style="0" customWidth="1"/>
    <col min="6" max="6" width="15.8515625" style="0" customWidth="1"/>
  </cols>
  <sheetData>
    <row r="1" spans="1:6" ht="32.25" customHeight="1">
      <c r="A1" s="195" t="s">
        <v>46</v>
      </c>
      <c r="B1" s="195"/>
      <c r="C1" s="195"/>
      <c r="D1" s="195"/>
      <c r="E1" s="195"/>
      <c r="F1" s="195"/>
    </row>
    <row r="2" spans="1:254" ht="19.5" customHeight="1">
      <c r="A2" s="104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</row>
    <row r="3" spans="1:6" ht="36" customHeight="1">
      <c r="A3" s="84" t="s">
        <v>3</v>
      </c>
      <c r="B3" s="84" t="s">
        <v>2</v>
      </c>
      <c r="C3" s="84" t="s">
        <v>38</v>
      </c>
      <c r="D3" s="84" t="s">
        <v>39</v>
      </c>
      <c r="E3" s="84" t="s">
        <v>40</v>
      </c>
      <c r="F3" s="84" t="s">
        <v>41</v>
      </c>
    </row>
    <row r="4" spans="1:6" ht="19.5" customHeight="1">
      <c r="A4" s="144" t="s">
        <v>18</v>
      </c>
      <c r="B4" s="38" t="s">
        <v>12</v>
      </c>
      <c r="C4" s="9">
        <v>1276746</v>
      </c>
      <c r="D4" s="9"/>
      <c r="E4" s="9">
        <v>1276746</v>
      </c>
      <c r="F4" s="119">
        <v>1276746</v>
      </c>
    </row>
    <row r="5" spans="1:6" ht="19.5" customHeight="1">
      <c r="A5" s="145"/>
      <c r="B5" s="16" t="s">
        <v>13</v>
      </c>
      <c r="C5" s="21">
        <v>2944576</v>
      </c>
      <c r="D5" s="21"/>
      <c r="E5" s="21">
        <v>2944576</v>
      </c>
      <c r="F5" s="116">
        <v>2958387</v>
      </c>
    </row>
    <row r="6" spans="1:6" ht="19.5" customHeight="1">
      <c r="A6" s="125"/>
      <c r="B6" s="16" t="s">
        <v>14</v>
      </c>
      <c r="C6" s="21">
        <v>1638510</v>
      </c>
      <c r="D6" s="21"/>
      <c r="E6" s="21">
        <v>1638510</v>
      </c>
      <c r="F6" s="116">
        <v>1638510</v>
      </c>
    </row>
    <row r="7" spans="1:6" ht="19.5" customHeight="1">
      <c r="A7" s="146"/>
      <c r="B7" s="85" t="s">
        <v>8</v>
      </c>
      <c r="C7" s="77">
        <v>5859832</v>
      </c>
      <c r="D7" s="77"/>
      <c r="E7" s="77">
        <v>5859832</v>
      </c>
      <c r="F7" s="121">
        <v>5873643</v>
      </c>
    </row>
    <row r="8" spans="1:6" ht="19.5" customHeight="1">
      <c r="A8" s="147" t="s">
        <v>19</v>
      </c>
      <c r="B8" s="16" t="s">
        <v>13</v>
      </c>
      <c r="C8" s="21">
        <v>366528889</v>
      </c>
      <c r="D8" s="21">
        <v>788436</v>
      </c>
      <c r="E8" s="21">
        <v>367317325</v>
      </c>
      <c r="F8" s="116">
        <v>30156566</v>
      </c>
    </row>
    <row r="9" spans="1:6" ht="19.5" customHeight="1">
      <c r="A9" s="145"/>
      <c r="B9" s="16" t="s">
        <v>14</v>
      </c>
      <c r="C9" s="21">
        <v>1198343517</v>
      </c>
      <c r="D9" s="21">
        <v>122800719</v>
      </c>
      <c r="E9" s="21">
        <v>1321144236</v>
      </c>
      <c r="F9" s="116">
        <v>1198344167</v>
      </c>
    </row>
    <row r="10" spans="1:6" ht="19.5" customHeight="1">
      <c r="A10" s="145"/>
      <c r="B10" s="16" t="s">
        <v>15</v>
      </c>
      <c r="C10" s="21">
        <v>3489290</v>
      </c>
      <c r="D10" s="21">
        <v>1576445</v>
      </c>
      <c r="E10" s="21">
        <v>5065735</v>
      </c>
      <c r="F10" s="116">
        <v>253026</v>
      </c>
    </row>
    <row r="11" spans="1:6" ht="19.5" customHeight="1">
      <c r="A11" s="125"/>
      <c r="B11" s="85" t="s">
        <v>8</v>
      </c>
      <c r="C11" s="77">
        <v>1568361696</v>
      </c>
      <c r="D11" s="77">
        <v>125165600</v>
      </c>
      <c r="E11" s="77">
        <v>1693527296</v>
      </c>
      <c r="F11" s="121">
        <v>1228753759</v>
      </c>
    </row>
    <row r="12" spans="1:6" ht="19.5" customHeight="1">
      <c r="A12" s="148" t="s">
        <v>20</v>
      </c>
      <c r="B12" s="15" t="s">
        <v>14</v>
      </c>
      <c r="C12" s="9">
        <v>318243753</v>
      </c>
      <c r="D12" s="9">
        <v>178831</v>
      </c>
      <c r="E12" s="9">
        <v>318422584</v>
      </c>
      <c r="F12" s="119">
        <v>327126188</v>
      </c>
    </row>
    <row r="13" spans="1:6" ht="19.5" customHeight="1">
      <c r="A13" s="145"/>
      <c r="B13" s="16" t="s">
        <v>15</v>
      </c>
      <c r="C13" s="21">
        <v>293747730</v>
      </c>
      <c r="D13" s="21">
        <v>55360</v>
      </c>
      <c r="E13" s="21">
        <v>293803090</v>
      </c>
      <c r="F13" s="116">
        <v>255730000</v>
      </c>
    </row>
    <row r="14" spans="1:6" ht="19.5" customHeight="1">
      <c r="A14" s="125"/>
      <c r="B14" s="85" t="s">
        <v>8</v>
      </c>
      <c r="C14" s="77">
        <v>611991483</v>
      </c>
      <c r="D14" s="77">
        <v>234191</v>
      </c>
      <c r="E14" s="77">
        <v>612225674</v>
      </c>
      <c r="F14" s="121">
        <v>582856188</v>
      </c>
    </row>
    <row r="15" spans="1:6" ht="19.5" customHeight="1">
      <c r="A15" s="148" t="s">
        <v>21</v>
      </c>
      <c r="B15" s="15" t="s">
        <v>12</v>
      </c>
      <c r="C15" s="9">
        <v>21411324</v>
      </c>
      <c r="D15" s="9">
        <v>1053067</v>
      </c>
      <c r="E15" s="9">
        <v>22464391</v>
      </c>
      <c r="F15" s="119">
        <v>4408121</v>
      </c>
    </row>
    <row r="16" spans="1:6" ht="19.5" customHeight="1">
      <c r="A16" s="145"/>
      <c r="B16" s="16" t="s">
        <v>13</v>
      </c>
      <c r="C16" s="21">
        <v>2537372</v>
      </c>
      <c r="D16" s="21">
        <v>3341695</v>
      </c>
      <c r="E16" s="21">
        <v>5879067</v>
      </c>
      <c r="F16" s="116">
        <v>3695341</v>
      </c>
    </row>
    <row r="17" spans="1:6" ht="19.5" customHeight="1">
      <c r="A17" s="149"/>
      <c r="B17" s="85" t="s">
        <v>8</v>
      </c>
      <c r="C17" s="77">
        <v>23948696</v>
      </c>
      <c r="D17" s="77">
        <v>4394762</v>
      </c>
      <c r="E17" s="77">
        <v>28343458</v>
      </c>
      <c r="F17" s="121">
        <v>8103462</v>
      </c>
    </row>
    <row r="18" spans="1:6" ht="19.5" customHeight="1">
      <c r="A18" s="195" t="s">
        <v>46</v>
      </c>
      <c r="B18" s="195"/>
      <c r="C18" s="195"/>
      <c r="D18" s="195"/>
      <c r="E18" s="195"/>
      <c r="F18" s="195"/>
    </row>
    <row r="19" spans="1:6" ht="19.5" customHeight="1">
      <c r="A19" s="104" t="s">
        <v>147</v>
      </c>
      <c r="B19" s="104"/>
      <c r="C19" s="104"/>
      <c r="D19" s="104"/>
      <c r="E19" s="104"/>
      <c r="F19" s="104"/>
    </row>
    <row r="20" spans="1:6" ht="31.5" customHeight="1">
      <c r="A20" s="84" t="s">
        <v>3</v>
      </c>
      <c r="B20" s="84" t="s">
        <v>2</v>
      </c>
      <c r="C20" s="84" t="s">
        <v>38</v>
      </c>
      <c r="D20" s="84" t="s">
        <v>39</v>
      </c>
      <c r="E20" s="84" t="s">
        <v>40</v>
      </c>
      <c r="F20" s="84" t="s">
        <v>41</v>
      </c>
    </row>
    <row r="21" spans="1:6" ht="19.5" customHeight="1">
      <c r="A21" s="34" t="s">
        <v>22</v>
      </c>
      <c r="B21" s="15" t="s">
        <v>12</v>
      </c>
      <c r="C21" s="9">
        <v>778851</v>
      </c>
      <c r="D21" s="9"/>
      <c r="E21" s="9">
        <v>778851</v>
      </c>
      <c r="F21" s="12">
        <v>819056</v>
      </c>
    </row>
    <row r="22" spans="1:6" ht="19.5" customHeight="1">
      <c r="A22" s="39"/>
      <c r="B22" s="16" t="s">
        <v>13</v>
      </c>
      <c r="C22" s="21">
        <v>2068689</v>
      </c>
      <c r="D22" s="11">
        <v>747850</v>
      </c>
      <c r="E22" s="11">
        <v>2816539</v>
      </c>
      <c r="F22" s="10">
        <v>2068689</v>
      </c>
    </row>
    <row r="23" spans="1:6" ht="19.5" customHeight="1">
      <c r="A23" s="14"/>
      <c r="B23" s="85" t="s">
        <v>8</v>
      </c>
      <c r="C23" s="77">
        <v>2847540</v>
      </c>
      <c r="D23" s="77">
        <v>747850</v>
      </c>
      <c r="E23" s="77">
        <v>3595390</v>
      </c>
      <c r="F23" s="78">
        <v>2887745</v>
      </c>
    </row>
    <row r="24" spans="1:6" ht="19.5" customHeight="1">
      <c r="A24" s="208" t="s">
        <v>56</v>
      </c>
      <c r="B24" s="15" t="s">
        <v>12</v>
      </c>
      <c r="C24" s="9">
        <v>3228578</v>
      </c>
      <c r="D24" s="9">
        <v>62378</v>
      </c>
      <c r="E24" s="9">
        <v>3290956</v>
      </c>
      <c r="F24" s="12">
        <v>3181085</v>
      </c>
    </row>
    <row r="25" spans="1:6" ht="19.5" customHeight="1">
      <c r="A25" s="209"/>
      <c r="B25" s="85" t="s">
        <v>8</v>
      </c>
      <c r="C25" s="77">
        <v>3228578</v>
      </c>
      <c r="D25" s="77">
        <v>62378</v>
      </c>
      <c r="E25" s="77">
        <v>3290956</v>
      </c>
      <c r="F25" s="78">
        <v>3181085</v>
      </c>
    </row>
    <row r="26" spans="1:6" ht="19.5" customHeight="1">
      <c r="A26" s="210" t="s">
        <v>57</v>
      </c>
      <c r="B26" s="15" t="s">
        <v>14</v>
      </c>
      <c r="C26" s="9">
        <v>325550</v>
      </c>
      <c r="D26" s="9"/>
      <c r="E26" s="9">
        <v>325550</v>
      </c>
      <c r="F26" s="12">
        <v>325550</v>
      </c>
    </row>
    <row r="27" spans="1:6" ht="29.25" customHeight="1">
      <c r="A27" s="211"/>
      <c r="B27" s="85" t="s">
        <v>8</v>
      </c>
      <c r="C27" s="77">
        <v>325550</v>
      </c>
      <c r="D27" s="77"/>
      <c r="E27" s="77">
        <v>325550</v>
      </c>
      <c r="F27" s="78">
        <v>325550</v>
      </c>
    </row>
    <row r="28" spans="1:6" ht="19.5" customHeight="1">
      <c r="A28" s="34" t="s">
        <v>25</v>
      </c>
      <c r="B28" s="15" t="s">
        <v>14</v>
      </c>
      <c r="C28" s="9">
        <v>67862</v>
      </c>
      <c r="D28" s="9"/>
      <c r="E28" s="9">
        <v>67862</v>
      </c>
      <c r="F28" s="12">
        <v>67862</v>
      </c>
    </row>
    <row r="29" spans="1:6" ht="19.5" customHeight="1">
      <c r="A29" s="40"/>
      <c r="B29" s="16" t="s">
        <v>15</v>
      </c>
      <c r="C29" s="21">
        <v>2140674</v>
      </c>
      <c r="D29" s="11">
        <v>476812</v>
      </c>
      <c r="E29" s="11">
        <v>2617486</v>
      </c>
      <c r="F29" s="10">
        <v>2140674</v>
      </c>
    </row>
    <row r="30" spans="1:6" ht="19.5" customHeight="1">
      <c r="A30" s="35"/>
      <c r="B30" s="85" t="s">
        <v>8</v>
      </c>
      <c r="C30" s="77">
        <v>2208536</v>
      </c>
      <c r="D30" s="77">
        <v>476812</v>
      </c>
      <c r="E30" s="77">
        <v>2685348</v>
      </c>
      <c r="F30" s="78">
        <v>2208536</v>
      </c>
    </row>
    <row r="31" spans="1:6" ht="19.5" customHeight="1">
      <c r="A31" s="208" t="s">
        <v>26</v>
      </c>
      <c r="B31" s="15" t="s">
        <v>12</v>
      </c>
      <c r="C31" s="9">
        <v>11333817</v>
      </c>
      <c r="D31" s="9">
        <v>7802</v>
      </c>
      <c r="E31" s="9">
        <v>11341619</v>
      </c>
      <c r="F31" s="12">
        <v>11258366</v>
      </c>
    </row>
    <row r="32" spans="1:6" ht="19.5" customHeight="1">
      <c r="A32" s="212"/>
      <c r="B32" s="16" t="s">
        <v>14</v>
      </c>
      <c r="C32" s="21">
        <v>1314961</v>
      </c>
      <c r="D32" s="11"/>
      <c r="E32" s="11">
        <v>1314961</v>
      </c>
      <c r="F32" s="10">
        <v>1314961</v>
      </c>
    </row>
    <row r="33" spans="1:6" ht="19.5" customHeight="1">
      <c r="A33" s="212"/>
      <c r="B33" s="16" t="s">
        <v>15</v>
      </c>
      <c r="C33" s="21">
        <v>1031682</v>
      </c>
      <c r="D33" s="11"/>
      <c r="E33" s="11">
        <v>1031682</v>
      </c>
      <c r="F33" s="10">
        <v>1031682</v>
      </c>
    </row>
    <row r="34" spans="1:6" ht="19.5" customHeight="1">
      <c r="A34" s="209"/>
      <c r="B34" s="85" t="s">
        <v>8</v>
      </c>
      <c r="C34" s="77">
        <v>13680460</v>
      </c>
      <c r="D34" s="77">
        <v>7802</v>
      </c>
      <c r="E34" s="77">
        <v>13688262</v>
      </c>
      <c r="F34" s="78">
        <v>13605009</v>
      </c>
    </row>
    <row r="35" spans="1:6" ht="19.5" customHeight="1">
      <c r="A35" s="208" t="s">
        <v>27</v>
      </c>
      <c r="B35" s="15" t="s">
        <v>12</v>
      </c>
      <c r="C35" s="9">
        <v>35648643</v>
      </c>
      <c r="D35" s="9"/>
      <c r="E35" s="9">
        <v>35648643</v>
      </c>
      <c r="F35" s="12">
        <v>35648643</v>
      </c>
    </row>
    <row r="36" spans="1:6" ht="19.5" customHeight="1">
      <c r="A36" s="212"/>
      <c r="B36" s="16" t="s">
        <v>13</v>
      </c>
      <c r="C36" s="21">
        <v>2265452622</v>
      </c>
      <c r="D36" s="69">
        <v>1216520311</v>
      </c>
      <c r="E36" s="69">
        <v>3481972933</v>
      </c>
      <c r="F36" s="71">
        <v>4540588536</v>
      </c>
    </row>
    <row r="37" spans="1:6" ht="19.5" customHeight="1">
      <c r="A37" s="212"/>
      <c r="B37" s="16" t="s">
        <v>14</v>
      </c>
      <c r="C37" s="21">
        <v>180728401</v>
      </c>
      <c r="D37" s="11"/>
      <c r="E37" s="11">
        <v>180728401</v>
      </c>
      <c r="F37" s="10">
        <v>182244256</v>
      </c>
    </row>
    <row r="38" spans="1:6" ht="19.5" customHeight="1">
      <c r="A38" s="209"/>
      <c r="B38" s="85" t="s">
        <v>8</v>
      </c>
      <c r="C38" s="77">
        <v>2481829666</v>
      </c>
      <c r="D38" s="77">
        <v>1216520311</v>
      </c>
      <c r="E38" s="77">
        <v>3698349977</v>
      </c>
      <c r="F38" s="78">
        <v>4758481435</v>
      </c>
    </row>
    <row r="39" spans="1:6" ht="19.5" customHeight="1">
      <c r="A39" s="214" t="s">
        <v>28</v>
      </c>
      <c r="B39" s="15" t="s">
        <v>12</v>
      </c>
      <c r="C39" s="9">
        <v>4193463</v>
      </c>
      <c r="D39" s="9">
        <v>2656136</v>
      </c>
      <c r="E39" s="9">
        <v>6849599</v>
      </c>
      <c r="F39" s="12">
        <v>4193463</v>
      </c>
    </row>
    <row r="40" spans="1:6" ht="19.5" customHeight="1">
      <c r="A40" s="215"/>
      <c r="B40" s="16" t="s">
        <v>13</v>
      </c>
      <c r="C40" s="21">
        <v>123889890</v>
      </c>
      <c r="D40" s="11">
        <v>93885</v>
      </c>
      <c r="E40" s="11">
        <v>123983775</v>
      </c>
      <c r="F40" s="10">
        <v>123641434</v>
      </c>
    </row>
    <row r="41" spans="1:6" ht="19.5" customHeight="1">
      <c r="A41" s="215"/>
      <c r="B41" s="16" t="s">
        <v>14</v>
      </c>
      <c r="C41" s="21">
        <v>15188316</v>
      </c>
      <c r="D41" s="11">
        <v>93268</v>
      </c>
      <c r="E41" s="11">
        <v>15281584</v>
      </c>
      <c r="F41" s="10">
        <v>15412060</v>
      </c>
    </row>
    <row r="42" spans="1:6" ht="19.5" customHeight="1">
      <c r="A42" s="216"/>
      <c r="B42" s="85" t="s">
        <v>8</v>
      </c>
      <c r="C42" s="77">
        <v>143271669</v>
      </c>
      <c r="D42" s="77">
        <v>2843289</v>
      </c>
      <c r="E42" s="77">
        <v>146114958</v>
      </c>
      <c r="F42" s="78">
        <v>143246957</v>
      </c>
    </row>
    <row r="43" spans="1:6" ht="19.5" customHeight="1">
      <c r="A43" s="208" t="s">
        <v>29</v>
      </c>
      <c r="B43" s="15" t="s">
        <v>13</v>
      </c>
      <c r="C43" s="9">
        <v>106025040</v>
      </c>
      <c r="D43" s="9">
        <v>1841416</v>
      </c>
      <c r="E43" s="9">
        <v>107866456</v>
      </c>
      <c r="F43" s="12">
        <v>130800000</v>
      </c>
    </row>
    <row r="44" spans="1:6" ht="19.5" customHeight="1">
      <c r="A44" s="212"/>
      <c r="B44" s="16" t="s">
        <v>14</v>
      </c>
      <c r="C44" s="21">
        <v>4531435</v>
      </c>
      <c r="D44" s="11"/>
      <c r="E44" s="11">
        <v>4531435</v>
      </c>
      <c r="F44" s="10">
        <v>4567285</v>
      </c>
    </row>
    <row r="45" spans="1:6" ht="19.5" customHeight="1">
      <c r="A45" s="212"/>
      <c r="B45" s="16" t="s">
        <v>15</v>
      </c>
      <c r="C45" s="21">
        <v>1861642</v>
      </c>
      <c r="D45" s="11"/>
      <c r="E45" s="11">
        <v>1861642</v>
      </c>
      <c r="F45" s="10">
        <v>1405571</v>
      </c>
    </row>
    <row r="46" spans="1:6" ht="19.5" customHeight="1">
      <c r="A46" s="209"/>
      <c r="B46" s="85" t="s">
        <v>8</v>
      </c>
      <c r="C46" s="77">
        <v>112418117</v>
      </c>
      <c r="D46" s="77">
        <v>1841416</v>
      </c>
      <c r="E46" s="77">
        <v>114259533</v>
      </c>
      <c r="F46" s="78">
        <v>136772856</v>
      </c>
    </row>
    <row r="47" spans="1:6" ht="19.5" customHeight="1">
      <c r="A47" s="34" t="s">
        <v>30</v>
      </c>
      <c r="B47" s="15" t="s">
        <v>12</v>
      </c>
      <c r="C47" s="9">
        <v>242246</v>
      </c>
      <c r="D47" s="9">
        <v>102135</v>
      </c>
      <c r="E47" s="9">
        <v>344381</v>
      </c>
      <c r="F47" s="12">
        <v>242246</v>
      </c>
    </row>
    <row r="48" spans="1:6" ht="19.5" customHeight="1">
      <c r="A48" s="40"/>
      <c r="B48" s="16" t="s">
        <v>13</v>
      </c>
      <c r="C48" s="21">
        <v>2287413</v>
      </c>
      <c r="D48" s="11"/>
      <c r="E48" s="11">
        <v>2287413</v>
      </c>
      <c r="F48" s="10">
        <v>3980741</v>
      </c>
    </row>
    <row r="49" spans="1:6" ht="19.5" customHeight="1">
      <c r="A49" s="40"/>
      <c r="B49" s="16" t="s">
        <v>14</v>
      </c>
      <c r="C49" s="21">
        <v>40136052</v>
      </c>
      <c r="D49" s="11">
        <v>1500</v>
      </c>
      <c r="E49" s="11">
        <v>40137552</v>
      </c>
      <c r="F49" s="10">
        <v>39589139</v>
      </c>
    </row>
    <row r="50" spans="1:6" ht="19.5" customHeight="1">
      <c r="A50" s="40"/>
      <c r="B50" s="16" t="s">
        <v>15</v>
      </c>
      <c r="C50" s="21">
        <v>270578</v>
      </c>
      <c r="D50" s="11">
        <v>2709940</v>
      </c>
      <c r="E50" s="11">
        <v>2980518</v>
      </c>
      <c r="F50" s="10">
        <v>199997</v>
      </c>
    </row>
    <row r="51" spans="1:6" ht="19.5" customHeight="1">
      <c r="A51" s="35"/>
      <c r="B51" s="85" t="s">
        <v>8</v>
      </c>
      <c r="C51" s="77">
        <v>42936289</v>
      </c>
      <c r="D51" s="77">
        <v>2813575</v>
      </c>
      <c r="E51" s="77">
        <v>45749864</v>
      </c>
      <c r="F51" s="78">
        <v>44012123</v>
      </c>
    </row>
    <row r="52" spans="1:6" ht="19.5" customHeight="1">
      <c r="A52" s="34" t="s">
        <v>31</v>
      </c>
      <c r="B52" s="15" t="s">
        <v>12</v>
      </c>
      <c r="C52" s="9">
        <v>133533368</v>
      </c>
      <c r="D52" s="9">
        <v>201971</v>
      </c>
      <c r="E52" s="9">
        <v>133735339</v>
      </c>
      <c r="F52" s="12">
        <v>133533368</v>
      </c>
    </row>
    <row r="53" spans="1:6" ht="19.5" customHeight="1">
      <c r="A53" s="40"/>
      <c r="B53" s="16" t="s">
        <v>13</v>
      </c>
      <c r="C53" s="21">
        <v>5330148</v>
      </c>
      <c r="D53" s="11">
        <v>19164633</v>
      </c>
      <c r="E53" s="11">
        <v>24494781</v>
      </c>
      <c r="F53" s="10">
        <v>2464887</v>
      </c>
    </row>
    <row r="54" spans="1:6" ht="19.5" customHeight="1">
      <c r="A54" s="40"/>
      <c r="B54" s="16" t="s">
        <v>14</v>
      </c>
      <c r="C54" s="21">
        <v>507547820</v>
      </c>
      <c r="D54" s="11">
        <v>995858</v>
      </c>
      <c r="E54" s="11">
        <v>508543678</v>
      </c>
      <c r="F54" s="10">
        <v>571142884</v>
      </c>
    </row>
    <row r="55" spans="1:6" ht="19.5" customHeight="1">
      <c r="A55" s="35"/>
      <c r="B55" s="85" t="s">
        <v>8</v>
      </c>
      <c r="C55" s="77">
        <v>646411336</v>
      </c>
      <c r="D55" s="77">
        <v>20362462</v>
      </c>
      <c r="E55" s="77">
        <v>666773798</v>
      </c>
      <c r="F55" s="78">
        <v>707141139</v>
      </c>
    </row>
    <row r="56" spans="1:6" ht="19.5" customHeight="1">
      <c r="A56" s="34" t="s">
        <v>32</v>
      </c>
      <c r="B56" s="15" t="s">
        <v>14</v>
      </c>
      <c r="C56" s="9">
        <v>2426400</v>
      </c>
      <c r="D56" s="9">
        <v>254000</v>
      </c>
      <c r="E56" s="9">
        <v>2680400</v>
      </c>
      <c r="F56" s="12">
        <v>2426400</v>
      </c>
    </row>
    <row r="57" spans="1:6" ht="19.5" customHeight="1">
      <c r="A57" s="35"/>
      <c r="B57" s="85" t="s">
        <v>8</v>
      </c>
      <c r="C57" s="77">
        <v>2426400</v>
      </c>
      <c r="D57" s="77">
        <v>254000</v>
      </c>
      <c r="E57" s="77">
        <v>2680400</v>
      </c>
      <c r="F57" s="78">
        <v>2426400</v>
      </c>
    </row>
    <row r="58" spans="1:6" ht="19.5" customHeight="1">
      <c r="A58" s="210" t="s">
        <v>33</v>
      </c>
      <c r="B58" s="15" t="s">
        <v>13</v>
      </c>
      <c r="C58" s="9">
        <v>17614380</v>
      </c>
      <c r="D58" s="9">
        <v>6460000</v>
      </c>
      <c r="E58" s="9">
        <v>24074380</v>
      </c>
      <c r="F58" s="12">
        <v>17614380</v>
      </c>
    </row>
    <row r="59" spans="1:6" ht="19.5" customHeight="1">
      <c r="A59" s="213"/>
      <c r="B59" s="16" t="s">
        <v>14</v>
      </c>
      <c r="C59" s="21">
        <v>1331240</v>
      </c>
      <c r="D59" s="11"/>
      <c r="E59" s="11">
        <v>1331240</v>
      </c>
      <c r="F59" s="10">
        <v>1331240</v>
      </c>
    </row>
    <row r="60" spans="1:6" ht="19.5" customHeight="1">
      <c r="A60" s="211"/>
      <c r="B60" s="85" t="s">
        <v>8</v>
      </c>
      <c r="C60" s="77">
        <v>18945620</v>
      </c>
      <c r="D60" s="77">
        <v>6460000</v>
      </c>
      <c r="E60" s="77">
        <v>25405620</v>
      </c>
      <c r="F60" s="78">
        <v>18945620</v>
      </c>
    </row>
    <row r="61" spans="1:6" ht="19.5" customHeight="1">
      <c r="A61" s="34" t="s">
        <v>34</v>
      </c>
      <c r="B61" s="15" t="s">
        <v>13</v>
      </c>
      <c r="C61" s="9">
        <v>98879747</v>
      </c>
      <c r="D61" s="9">
        <v>4051632</v>
      </c>
      <c r="E61" s="9">
        <v>102931379</v>
      </c>
      <c r="F61" s="12">
        <v>102218900</v>
      </c>
    </row>
    <row r="62" spans="1:6" ht="19.5" customHeight="1">
      <c r="A62" s="39"/>
      <c r="B62" s="16" t="s">
        <v>14</v>
      </c>
      <c r="C62" s="21">
        <v>15921700</v>
      </c>
      <c r="D62" s="11"/>
      <c r="E62" s="11">
        <v>15921700</v>
      </c>
      <c r="F62" s="10">
        <v>15891700</v>
      </c>
    </row>
    <row r="63" spans="1:6" ht="19.5" customHeight="1">
      <c r="A63" s="39"/>
      <c r="B63" s="16" t="s">
        <v>15</v>
      </c>
      <c r="C63" s="21">
        <v>110</v>
      </c>
      <c r="D63" s="11">
        <v>679495</v>
      </c>
      <c r="E63" s="11">
        <v>679605</v>
      </c>
      <c r="F63" s="10">
        <v>50791</v>
      </c>
    </row>
    <row r="64" spans="1:6" ht="19.5" customHeight="1">
      <c r="A64" s="14"/>
      <c r="B64" s="85" t="s">
        <v>8</v>
      </c>
      <c r="C64" s="77">
        <v>114801557</v>
      </c>
      <c r="D64" s="77">
        <v>4731127</v>
      </c>
      <c r="E64" s="77">
        <v>119532684</v>
      </c>
      <c r="F64" s="78">
        <v>118161391</v>
      </c>
    </row>
    <row r="65" spans="1:6" ht="19.5" customHeight="1">
      <c r="A65" s="208" t="s">
        <v>35</v>
      </c>
      <c r="B65" s="15" t="s">
        <v>12</v>
      </c>
      <c r="C65" s="9">
        <v>37907994</v>
      </c>
      <c r="D65" s="9">
        <v>85738</v>
      </c>
      <c r="E65" s="9">
        <v>37993732</v>
      </c>
      <c r="F65" s="12">
        <v>51064292</v>
      </c>
    </row>
    <row r="66" spans="1:6" ht="19.5" customHeight="1">
      <c r="A66" s="212"/>
      <c r="B66" s="16" t="s">
        <v>13</v>
      </c>
      <c r="C66" s="21">
        <v>19051969</v>
      </c>
      <c r="D66" s="11">
        <v>8780000</v>
      </c>
      <c r="E66" s="11">
        <v>27831969</v>
      </c>
      <c r="F66" s="10">
        <v>11933728</v>
      </c>
    </row>
    <row r="67" spans="1:6" ht="19.5" customHeight="1">
      <c r="A67" s="209"/>
      <c r="B67" s="85" t="s">
        <v>8</v>
      </c>
      <c r="C67" s="77">
        <v>56959963</v>
      </c>
      <c r="D67" s="77">
        <v>8865738</v>
      </c>
      <c r="E67" s="77">
        <v>65825701</v>
      </c>
      <c r="F67" s="78">
        <v>62998020</v>
      </c>
    </row>
    <row r="68" spans="1:6" ht="19.5" customHeight="1">
      <c r="A68" s="208" t="s">
        <v>36</v>
      </c>
      <c r="B68" s="15" t="s">
        <v>13</v>
      </c>
      <c r="C68" s="9">
        <v>56290030</v>
      </c>
      <c r="D68" s="9">
        <v>7645851</v>
      </c>
      <c r="E68" s="9">
        <v>63935881</v>
      </c>
      <c r="F68" s="12">
        <v>2226853</v>
      </c>
    </row>
    <row r="69" spans="1:6" ht="19.5" customHeight="1">
      <c r="A69" s="212"/>
      <c r="B69" s="16" t="s">
        <v>14</v>
      </c>
      <c r="C69" s="21">
        <v>3015000</v>
      </c>
      <c r="D69" s="11"/>
      <c r="E69" s="11">
        <v>3015000</v>
      </c>
      <c r="F69" s="10">
        <v>3015000</v>
      </c>
    </row>
    <row r="70" spans="1:6" ht="19.5" customHeight="1">
      <c r="A70" s="209"/>
      <c r="B70" s="85" t="s">
        <v>8</v>
      </c>
      <c r="C70" s="77">
        <v>59305030</v>
      </c>
      <c r="D70" s="77">
        <v>7645851</v>
      </c>
      <c r="E70" s="77">
        <v>66950881</v>
      </c>
      <c r="F70" s="78">
        <v>5241853</v>
      </c>
    </row>
    <row r="71" spans="1:6" ht="19.5" customHeight="1">
      <c r="A71" s="34" t="s">
        <v>55</v>
      </c>
      <c r="B71" s="15" t="s">
        <v>12</v>
      </c>
      <c r="C71" s="9">
        <v>471860</v>
      </c>
      <c r="D71" s="9"/>
      <c r="E71" s="9">
        <v>471860</v>
      </c>
      <c r="F71" s="12">
        <v>471860</v>
      </c>
    </row>
    <row r="72" spans="1:6" ht="19.5" customHeight="1">
      <c r="A72" s="39"/>
      <c r="B72" s="16" t="s">
        <v>14</v>
      </c>
      <c r="C72" s="21">
        <v>331433</v>
      </c>
      <c r="D72" s="11">
        <v>69145</v>
      </c>
      <c r="E72" s="11">
        <v>400578</v>
      </c>
      <c r="F72" s="10">
        <v>346254</v>
      </c>
    </row>
    <row r="73" spans="1:6" ht="19.5" customHeight="1">
      <c r="A73" s="14"/>
      <c r="B73" s="85" t="s">
        <v>8</v>
      </c>
      <c r="C73" s="77">
        <v>803293</v>
      </c>
      <c r="D73" s="77">
        <v>69145</v>
      </c>
      <c r="E73" s="77">
        <v>872438</v>
      </c>
      <c r="F73" s="78">
        <v>818114</v>
      </c>
    </row>
    <row r="74" spans="1:6" ht="19.5" customHeight="1">
      <c r="A74" s="217" t="s">
        <v>52</v>
      </c>
      <c r="B74" s="190"/>
      <c r="C74" s="72">
        <v>5912561311</v>
      </c>
      <c r="D74" s="72">
        <v>1403496309</v>
      </c>
      <c r="E74" s="72">
        <v>7316057620</v>
      </c>
      <c r="F74" s="75">
        <v>7846040885</v>
      </c>
    </row>
  </sheetData>
  <sheetProtection/>
  <mergeCells count="12">
    <mergeCell ref="A58:A60"/>
    <mergeCell ref="A65:A67"/>
    <mergeCell ref="A68:A70"/>
    <mergeCell ref="A39:A42"/>
    <mergeCell ref="A74:B74"/>
    <mergeCell ref="A18:F18"/>
    <mergeCell ref="A1:F1"/>
    <mergeCell ref="A24:A25"/>
    <mergeCell ref="A26:A27"/>
    <mergeCell ref="A31:A34"/>
    <mergeCell ref="A35:A38"/>
    <mergeCell ref="A43:A46"/>
  </mergeCells>
  <printOptions horizontalCentered="1" verticalCentered="1"/>
  <pageMargins left="0.7" right="0.7" top="0.75" bottom="0.75" header="0.3" footer="0.3"/>
  <pageSetup firstPageNumber="16" useFirstPageNumber="1" horizontalDpi="600" verticalDpi="600" orientation="landscape" r:id="rId1"/>
  <headerFooter>
    <oddFooter>&amp;C&amp;P</oddFooter>
  </headerFooter>
  <rowBreaks count="4" manualBreakCount="4">
    <brk id="17" max="255" man="1"/>
    <brk id="34" max="255" man="1"/>
    <brk id="46" max="255" man="1"/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77"/>
  <sheetViews>
    <sheetView rightToLeft="1" view="pageBreakPreview" zoomScaleSheetLayoutView="100" zoomScalePageLayoutView="0" workbookViewId="0" topLeftCell="A53">
      <selection activeCell="B68" sqref="B68"/>
    </sheetView>
  </sheetViews>
  <sheetFormatPr defaultColWidth="9.140625" defaultRowHeight="12.75"/>
  <cols>
    <col min="1" max="1" width="25.8515625" style="26" customWidth="1"/>
    <col min="2" max="2" width="8.8515625" style="0" customWidth="1"/>
    <col min="3" max="3" width="9.421875" style="0" customWidth="1"/>
    <col min="4" max="4" width="11.140625" style="0" customWidth="1"/>
    <col min="5" max="5" width="14.8515625" style="0" customWidth="1"/>
    <col min="6" max="6" width="10.7109375" style="0" customWidth="1"/>
    <col min="7" max="7" width="14.00390625" style="0" customWidth="1"/>
    <col min="8" max="8" width="10.140625" style="0" customWidth="1"/>
    <col min="9" max="9" width="16.57421875" style="0" customWidth="1"/>
    <col min="10" max="10" width="11.8515625" style="0" customWidth="1"/>
  </cols>
  <sheetData>
    <row r="1" spans="1:10" ht="35.25" customHeight="1">
      <c r="A1" s="224" t="s">
        <v>47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24" customHeight="1">
      <c r="A2" s="104" t="s">
        <v>144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>
      <c r="A3" s="184" t="s">
        <v>3</v>
      </c>
      <c r="B3" s="223" t="s">
        <v>2</v>
      </c>
      <c r="C3" s="223" t="s">
        <v>5</v>
      </c>
      <c r="D3" s="223" t="s">
        <v>6</v>
      </c>
      <c r="E3" s="223"/>
      <c r="F3" s="223" t="s">
        <v>7</v>
      </c>
      <c r="G3" s="223"/>
      <c r="H3" s="223" t="s">
        <v>8</v>
      </c>
      <c r="I3" s="223"/>
      <c r="J3" s="223" t="s">
        <v>9</v>
      </c>
    </row>
    <row r="4" spans="1:10" ht="47.25">
      <c r="A4" s="185"/>
      <c r="B4" s="223"/>
      <c r="C4" s="223"/>
      <c r="D4" s="112" t="s">
        <v>10</v>
      </c>
      <c r="E4" s="112" t="s">
        <v>11</v>
      </c>
      <c r="F4" s="112" t="s">
        <v>10</v>
      </c>
      <c r="G4" s="112" t="s">
        <v>11</v>
      </c>
      <c r="H4" s="112" t="s">
        <v>10</v>
      </c>
      <c r="I4" s="112" t="s">
        <v>11</v>
      </c>
      <c r="J4" s="223"/>
    </row>
    <row r="5" spans="1:10" s="5" customFormat="1" ht="19.5" customHeight="1">
      <c r="A5" s="225" t="s">
        <v>18</v>
      </c>
      <c r="B5" s="16" t="s">
        <v>12</v>
      </c>
      <c r="C5" s="21">
        <v>2</v>
      </c>
      <c r="D5" s="21">
        <v>156</v>
      </c>
      <c r="E5" s="21">
        <v>1333618</v>
      </c>
      <c r="F5" s="21"/>
      <c r="G5" s="21"/>
      <c r="H5" s="21">
        <v>156</v>
      </c>
      <c r="I5" s="21">
        <v>1333618</v>
      </c>
      <c r="J5" s="116"/>
    </row>
    <row r="6" spans="1:10" s="5" customFormat="1" ht="19.5" customHeight="1">
      <c r="A6" s="226"/>
      <c r="B6" s="16" t="s">
        <v>13</v>
      </c>
      <c r="C6" s="21">
        <v>1</v>
      </c>
      <c r="D6" s="21">
        <v>938</v>
      </c>
      <c r="E6" s="21">
        <v>10211111</v>
      </c>
      <c r="F6" s="21">
        <v>3</v>
      </c>
      <c r="G6" s="21">
        <v>14409</v>
      </c>
      <c r="H6" s="21">
        <v>941</v>
      </c>
      <c r="I6" s="21">
        <v>10225520</v>
      </c>
      <c r="J6" s="116"/>
    </row>
    <row r="7" spans="1:10" s="5" customFormat="1" ht="19.5" customHeight="1">
      <c r="A7" s="226"/>
      <c r="B7" s="16" t="s">
        <v>14</v>
      </c>
      <c r="C7" s="21">
        <v>1</v>
      </c>
      <c r="D7" s="21">
        <v>87</v>
      </c>
      <c r="E7" s="21">
        <v>312180</v>
      </c>
      <c r="F7" s="21">
        <v>6</v>
      </c>
      <c r="G7" s="21">
        <v>17280</v>
      </c>
      <c r="H7" s="21">
        <v>93</v>
      </c>
      <c r="I7" s="21">
        <v>329460</v>
      </c>
      <c r="J7" s="116">
        <v>2</v>
      </c>
    </row>
    <row r="8" spans="1:10" s="5" customFormat="1" ht="19.5" customHeight="1">
      <c r="A8" s="128"/>
      <c r="B8" s="81" t="s">
        <v>8</v>
      </c>
      <c r="C8" s="77">
        <v>4</v>
      </c>
      <c r="D8" s="77">
        <v>1181</v>
      </c>
      <c r="E8" s="77">
        <v>11856909</v>
      </c>
      <c r="F8" s="77">
        <v>9</v>
      </c>
      <c r="G8" s="77">
        <v>31689</v>
      </c>
      <c r="H8" s="77">
        <v>1190</v>
      </c>
      <c r="I8" s="77">
        <v>11888598</v>
      </c>
      <c r="J8" s="121">
        <v>2</v>
      </c>
    </row>
    <row r="9" spans="1:10" s="5" customFormat="1" ht="19.5" customHeight="1">
      <c r="A9" s="129" t="s">
        <v>19</v>
      </c>
      <c r="B9" s="16" t="s">
        <v>13</v>
      </c>
      <c r="C9" s="21">
        <v>6</v>
      </c>
      <c r="D9" s="21">
        <v>5471</v>
      </c>
      <c r="E9" s="21">
        <v>42868162</v>
      </c>
      <c r="F9" s="21">
        <v>28</v>
      </c>
      <c r="G9" s="21">
        <v>79160</v>
      </c>
      <c r="H9" s="21">
        <v>5499</v>
      </c>
      <c r="I9" s="21">
        <v>42947322</v>
      </c>
      <c r="J9" s="116"/>
    </row>
    <row r="10" spans="1:10" s="5" customFormat="1" ht="19.5" customHeight="1">
      <c r="A10" s="130"/>
      <c r="B10" s="16" t="s">
        <v>14</v>
      </c>
      <c r="C10" s="21">
        <v>196</v>
      </c>
      <c r="D10" s="21">
        <v>5508</v>
      </c>
      <c r="E10" s="21">
        <v>32290255</v>
      </c>
      <c r="F10" s="21">
        <v>719</v>
      </c>
      <c r="G10" s="21">
        <v>2496072</v>
      </c>
      <c r="H10" s="21">
        <v>6227</v>
      </c>
      <c r="I10" s="21">
        <v>34786327</v>
      </c>
      <c r="J10" s="116">
        <v>119</v>
      </c>
    </row>
    <row r="11" spans="1:10" s="5" customFormat="1" ht="19.5" customHeight="1">
      <c r="A11" s="130"/>
      <c r="B11" s="16" t="s">
        <v>15</v>
      </c>
      <c r="C11" s="21">
        <v>1</v>
      </c>
      <c r="D11" s="21">
        <v>318</v>
      </c>
      <c r="E11" s="21">
        <v>1447080</v>
      </c>
      <c r="F11" s="21"/>
      <c r="G11" s="21"/>
      <c r="H11" s="21">
        <v>318</v>
      </c>
      <c r="I11" s="21">
        <v>1447080</v>
      </c>
      <c r="J11" s="116"/>
    </row>
    <row r="12" spans="1:10" s="5" customFormat="1" ht="19.5" customHeight="1">
      <c r="A12" s="128"/>
      <c r="B12" s="81" t="s">
        <v>8</v>
      </c>
      <c r="C12" s="77">
        <v>203</v>
      </c>
      <c r="D12" s="77">
        <v>11297</v>
      </c>
      <c r="E12" s="77">
        <v>76605497</v>
      </c>
      <c r="F12" s="77">
        <v>747</v>
      </c>
      <c r="G12" s="77">
        <v>2575232</v>
      </c>
      <c r="H12" s="77">
        <v>12044</v>
      </c>
      <c r="I12" s="77">
        <v>79180729</v>
      </c>
      <c r="J12" s="121">
        <v>119</v>
      </c>
    </row>
    <row r="13" spans="1:10" s="5" customFormat="1" ht="19.5" customHeight="1">
      <c r="A13" s="131" t="s">
        <v>20</v>
      </c>
      <c r="B13" s="15" t="s">
        <v>14</v>
      </c>
      <c r="C13" s="9">
        <v>30</v>
      </c>
      <c r="D13" s="9">
        <v>1965</v>
      </c>
      <c r="E13" s="9">
        <v>11204164</v>
      </c>
      <c r="F13" s="9">
        <v>108</v>
      </c>
      <c r="G13" s="9">
        <v>527550</v>
      </c>
      <c r="H13" s="9">
        <v>2073</v>
      </c>
      <c r="I13" s="9">
        <v>11731714</v>
      </c>
      <c r="J13" s="119">
        <v>18</v>
      </c>
    </row>
    <row r="14" spans="1:10" s="5" customFormat="1" ht="19.5" customHeight="1">
      <c r="A14" s="130"/>
      <c r="B14" s="16" t="s">
        <v>15</v>
      </c>
      <c r="C14" s="21">
        <v>1</v>
      </c>
      <c r="D14" s="21">
        <v>858</v>
      </c>
      <c r="E14" s="21">
        <v>13412176</v>
      </c>
      <c r="F14" s="21"/>
      <c r="G14" s="21"/>
      <c r="H14" s="21">
        <v>858</v>
      </c>
      <c r="I14" s="21">
        <v>13412176</v>
      </c>
      <c r="J14" s="116"/>
    </row>
    <row r="15" spans="1:10" s="5" customFormat="1" ht="19.5" customHeight="1">
      <c r="A15" s="128"/>
      <c r="B15" s="81" t="s">
        <v>8</v>
      </c>
      <c r="C15" s="77">
        <v>31</v>
      </c>
      <c r="D15" s="77">
        <v>2823</v>
      </c>
      <c r="E15" s="77">
        <v>24616340</v>
      </c>
      <c r="F15" s="77">
        <v>108</v>
      </c>
      <c r="G15" s="77">
        <v>527550</v>
      </c>
      <c r="H15" s="77">
        <v>2931</v>
      </c>
      <c r="I15" s="77">
        <v>25143890</v>
      </c>
      <c r="J15" s="121">
        <v>18</v>
      </c>
    </row>
    <row r="16" spans="1:10" s="5" customFormat="1" ht="19.5" customHeight="1">
      <c r="A16" s="131" t="s">
        <v>21</v>
      </c>
      <c r="B16" s="15" t="s">
        <v>12</v>
      </c>
      <c r="C16" s="9">
        <v>4</v>
      </c>
      <c r="D16" s="9">
        <v>5294</v>
      </c>
      <c r="E16" s="9">
        <v>50020110</v>
      </c>
      <c r="F16" s="9">
        <v>171</v>
      </c>
      <c r="G16" s="9">
        <v>669068</v>
      </c>
      <c r="H16" s="9">
        <v>5465</v>
      </c>
      <c r="I16" s="9">
        <v>50689178</v>
      </c>
      <c r="J16" s="119"/>
    </row>
    <row r="17" spans="1:10" s="5" customFormat="1" ht="19.5" customHeight="1">
      <c r="A17" s="130"/>
      <c r="B17" s="16" t="s">
        <v>13</v>
      </c>
      <c r="C17" s="21">
        <v>3</v>
      </c>
      <c r="D17" s="21">
        <v>4383</v>
      </c>
      <c r="E17" s="21">
        <v>36063641</v>
      </c>
      <c r="F17" s="21"/>
      <c r="G17" s="21"/>
      <c r="H17" s="21">
        <v>4383</v>
      </c>
      <c r="I17" s="21">
        <v>36063641</v>
      </c>
      <c r="J17" s="116"/>
    </row>
    <row r="18" spans="1:10" s="5" customFormat="1" ht="19.5" customHeight="1">
      <c r="A18" s="132"/>
      <c r="B18" s="81" t="s">
        <v>8</v>
      </c>
      <c r="C18" s="77">
        <v>7</v>
      </c>
      <c r="D18" s="77">
        <v>9677</v>
      </c>
      <c r="E18" s="77">
        <v>86083751</v>
      </c>
      <c r="F18" s="77">
        <v>171</v>
      </c>
      <c r="G18" s="77">
        <v>669068</v>
      </c>
      <c r="H18" s="77">
        <v>9848</v>
      </c>
      <c r="I18" s="77">
        <v>86752819</v>
      </c>
      <c r="J18" s="121"/>
    </row>
    <row r="19" spans="1:10" s="5" customFormat="1" ht="19.5" customHeight="1">
      <c r="A19" s="224" t="s">
        <v>47</v>
      </c>
      <c r="B19" s="224"/>
      <c r="C19" s="224"/>
      <c r="D19" s="224"/>
      <c r="E19" s="224"/>
      <c r="F19" s="224"/>
      <c r="G19" s="224"/>
      <c r="H19" s="224"/>
      <c r="I19" s="224"/>
      <c r="J19" s="224"/>
    </row>
    <row r="20" spans="1:10" s="5" customFormat="1" ht="19.5" customHeight="1">
      <c r="A20" s="104" t="s">
        <v>145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0" s="5" customFormat="1" ht="19.5" customHeight="1">
      <c r="A21" s="184" t="s">
        <v>3</v>
      </c>
      <c r="B21" s="223" t="s">
        <v>2</v>
      </c>
      <c r="C21" s="223" t="s">
        <v>5</v>
      </c>
      <c r="D21" s="223" t="s">
        <v>6</v>
      </c>
      <c r="E21" s="223"/>
      <c r="F21" s="223" t="s">
        <v>7</v>
      </c>
      <c r="G21" s="223"/>
      <c r="H21" s="223" t="s">
        <v>8</v>
      </c>
      <c r="I21" s="223"/>
      <c r="J21" s="223" t="s">
        <v>9</v>
      </c>
    </row>
    <row r="22" spans="1:10" s="5" customFormat="1" ht="33" customHeight="1">
      <c r="A22" s="185"/>
      <c r="B22" s="223"/>
      <c r="C22" s="223"/>
      <c r="D22" s="112" t="s">
        <v>10</v>
      </c>
      <c r="E22" s="112" t="s">
        <v>11</v>
      </c>
      <c r="F22" s="112" t="s">
        <v>10</v>
      </c>
      <c r="G22" s="112" t="s">
        <v>11</v>
      </c>
      <c r="H22" s="112" t="s">
        <v>10</v>
      </c>
      <c r="I22" s="112" t="s">
        <v>11</v>
      </c>
      <c r="J22" s="223"/>
    </row>
    <row r="23" spans="1:10" s="5" customFormat="1" ht="19.5" customHeight="1">
      <c r="A23" s="227" t="s">
        <v>22</v>
      </c>
      <c r="B23" s="15" t="s">
        <v>12</v>
      </c>
      <c r="C23" s="9">
        <v>3</v>
      </c>
      <c r="D23" s="9">
        <v>1920</v>
      </c>
      <c r="E23" s="9">
        <v>9545028</v>
      </c>
      <c r="F23" s="9">
        <v>7540</v>
      </c>
      <c r="G23" s="9">
        <v>186836</v>
      </c>
      <c r="H23" s="9">
        <v>9460</v>
      </c>
      <c r="I23" s="9">
        <v>9731864</v>
      </c>
      <c r="J23" s="119"/>
    </row>
    <row r="24" spans="1:10" s="5" customFormat="1" ht="19.5" customHeight="1">
      <c r="A24" s="228"/>
      <c r="B24" s="16" t="s">
        <v>13</v>
      </c>
      <c r="C24" s="21">
        <v>1</v>
      </c>
      <c r="D24" s="21">
        <v>989</v>
      </c>
      <c r="E24" s="21">
        <v>8265032</v>
      </c>
      <c r="F24" s="21"/>
      <c r="G24" s="21"/>
      <c r="H24" s="21">
        <v>989</v>
      </c>
      <c r="I24" s="21">
        <v>8265032</v>
      </c>
      <c r="J24" s="116"/>
    </row>
    <row r="25" spans="1:10" s="5" customFormat="1" ht="19.5" customHeight="1">
      <c r="A25" s="133"/>
      <c r="B25" s="81" t="s">
        <v>8</v>
      </c>
      <c r="C25" s="77">
        <v>4</v>
      </c>
      <c r="D25" s="77">
        <v>2909</v>
      </c>
      <c r="E25" s="77">
        <v>17810060</v>
      </c>
      <c r="F25" s="77">
        <v>7540</v>
      </c>
      <c r="G25" s="77">
        <v>186836</v>
      </c>
      <c r="H25" s="77">
        <v>10449</v>
      </c>
      <c r="I25" s="77">
        <v>17996896</v>
      </c>
      <c r="J25" s="121"/>
    </row>
    <row r="26" spans="1:10" s="5" customFormat="1" ht="50.25" customHeight="1">
      <c r="A26" s="134" t="s">
        <v>23</v>
      </c>
      <c r="B26" s="27" t="s">
        <v>12</v>
      </c>
      <c r="C26" s="9">
        <v>1</v>
      </c>
      <c r="D26" s="9">
        <v>2563</v>
      </c>
      <c r="E26" s="9">
        <v>20288284</v>
      </c>
      <c r="F26" s="9">
        <v>37</v>
      </c>
      <c r="G26" s="9">
        <v>152945</v>
      </c>
      <c r="H26" s="9">
        <v>2600</v>
      </c>
      <c r="I26" s="9">
        <v>20441229</v>
      </c>
      <c r="J26" s="119"/>
    </row>
    <row r="27" spans="1:10" s="5" customFormat="1" ht="19.5" customHeight="1">
      <c r="A27" s="135"/>
      <c r="B27" s="81" t="s">
        <v>8</v>
      </c>
      <c r="C27" s="77">
        <v>1</v>
      </c>
      <c r="D27" s="77">
        <v>2563</v>
      </c>
      <c r="E27" s="77">
        <v>20288284</v>
      </c>
      <c r="F27" s="77">
        <v>37</v>
      </c>
      <c r="G27" s="77">
        <v>152945</v>
      </c>
      <c r="H27" s="77">
        <v>2600</v>
      </c>
      <c r="I27" s="77">
        <v>20441229</v>
      </c>
      <c r="J27" s="121"/>
    </row>
    <row r="28" spans="1:10" s="5" customFormat="1" ht="27.75" customHeight="1">
      <c r="A28" s="230" t="s">
        <v>24</v>
      </c>
      <c r="B28" s="15" t="s">
        <v>14</v>
      </c>
      <c r="C28" s="9">
        <v>1</v>
      </c>
      <c r="D28" s="9">
        <v>17</v>
      </c>
      <c r="E28" s="9">
        <v>116600</v>
      </c>
      <c r="F28" s="9"/>
      <c r="G28" s="9"/>
      <c r="H28" s="9">
        <v>17</v>
      </c>
      <c r="I28" s="9">
        <v>116600</v>
      </c>
      <c r="J28" s="119"/>
    </row>
    <row r="29" spans="1:10" s="5" customFormat="1" ht="19.5" customHeight="1">
      <c r="A29" s="222"/>
      <c r="B29" s="81" t="s">
        <v>8</v>
      </c>
      <c r="C29" s="77">
        <v>1</v>
      </c>
      <c r="D29" s="77">
        <v>17</v>
      </c>
      <c r="E29" s="77">
        <v>116600</v>
      </c>
      <c r="F29" s="77"/>
      <c r="G29" s="77"/>
      <c r="H29" s="77">
        <v>17</v>
      </c>
      <c r="I29" s="77">
        <v>116600</v>
      </c>
      <c r="J29" s="121"/>
    </row>
    <row r="30" spans="1:10" s="5" customFormat="1" ht="19.5" customHeight="1">
      <c r="A30" s="231" t="s">
        <v>25</v>
      </c>
      <c r="B30" s="15" t="s">
        <v>14</v>
      </c>
      <c r="C30" s="9">
        <v>1</v>
      </c>
      <c r="D30" s="9">
        <v>2</v>
      </c>
      <c r="E30" s="9">
        <v>7050</v>
      </c>
      <c r="F30" s="9"/>
      <c r="G30" s="9"/>
      <c r="H30" s="9">
        <v>2</v>
      </c>
      <c r="I30" s="9">
        <v>7050</v>
      </c>
      <c r="J30" s="119">
        <v>1</v>
      </c>
    </row>
    <row r="31" spans="1:10" s="5" customFormat="1" ht="19.5" customHeight="1">
      <c r="A31" s="232"/>
      <c r="B31" s="16" t="s">
        <v>15</v>
      </c>
      <c r="C31" s="21">
        <v>1</v>
      </c>
      <c r="D31" s="21">
        <v>65</v>
      </c>
      <c r="E31" s="21">
        <v>355924</v>
      </c>
      <c r="F31" s="21"/>
      <c r="G31" s="21"/>
      <c r="H31" s="21">
        <v>65</v>
      </c>
      <c r="I31" s="21">
        <v>355924</v>
      </c>
      <c r="J31" s="116"/>
    </row>
    <row r="32" spans="1:10" s="5" customFormat="1" ht="19.5" customHeight="1">
      <c r="A32" s="233"/>
      <c r="B32" s="81" t="s">
        <v>8</v>
      </c>
      <c r="C32" s="77">
        <v>2</v>
      </c>
      <c r="D32" s="77">
        <v>67</v>
      </c>
      <c r="E32" s="77">
        <v>362974</v>
      </c>
      <c r="F32" s="77"/>
      <c r="G32" s="77"/>
      <c r="H32" s="77">
        <v>67</v>
      </c>
      <c r="I32" s="77">
        <v>362974</v>
      </c>
      <c r="J32" s="121">
        <v>1</v>
      </c>
    </row>
    <row r="33" spans="1:10" s="5" customFormat="1" ht="19.5" customHeight="1">
      <c r="A33" s="229" t="s">
        <v>26</v>
      </c>
      <c r="B33" s="15" t="s">
        <v>12</v>
      </c>
      <c r="C33" s="9">
        <v>5</v>
      </c>
      <c r="D33" s="9">
        <v>607</v>
      </c>
      <c r="E33" s="9">
        <v>5050939</v>
      </c>
      <c r="F33" s="9">
        <v>73</v>
      </c>
      <c r="G33" s="9">
        <v>287990</v>
      </c>
      <c r="H33" s="9">
        <v>680</v>
      </c>
      <c r="I33" s="9">
        <v>5338929</v>
      </c>
      <c r="J33" s="119"/>
    </row>
    <row r="34" spans="1:10" s="5" customFormat="1" ht="19.5" customHeight="1">
      <c r="A34" s="226"/>
      <c r="B34" s="16" t="s">
        <v>14</v>
      </c>
      <c r="C34" s="21">
        <v>3</v>
      </c>
      <c r="D34" s="21">
        <v>27</v>
      </c>
      <c r="E34" s="21">
        <v>182920</v>
      </c>
      <c r="F34" s="21">
        <v>1</v>
      </c>
      <c r="G34" s="21">
        <v>1200</v>
      </c>
      <c r="H34" s="21">
        <v>28</v>
      </c>
      <c r="I34" s="21">
        <v>184120</v>
      </c>
      <c r="J34" s="116">
        <v>3</v>
      </c>
    </row>
    <row r="35" spans="1:10" s="5" customFormat="1" ht="19.5" customHeight="1">
      <c r="A35" s="226"/>
      <c r="B35" s="16" t="s">
        <v>15</v>
      </c>
      <c r="C35" s="21">
        <v>1</v>
      </c>
      <c r="D35" s="21">
        <v>54</v>
      </c>
      <c r="E35" s="21">
        <v>386240</v>
      </c>
      <c r="F35" s="21"/>
      <c r="G35" s="21"/>
      <c r="H35" s="21">
        <v>54</v>
      </c>
      <c r="I35" s="21">
        <v>386240</v>
      </c>
      <c r="J35" s="116"/>
    </row>
    <row r="36" spans="1:10" s="5" customFormat="1" ht="19.5" customHeight="1">
      <c r="A36" s="133"/>
      <c r="B36" s="81" t="s">
        <v>8</v>
      </c>
      <c r="C36" s="77">
        <v>9</v>
      </c>
      <c r="D36" s="77">
        <v>688</v>
      </c>
      <c r="E36" s="77">
        <v>5620099</v>
      </c>
      <c r="F36" s="77">
        <v>74</v>
      </c>
      <c r="G36" s="77">
        <v>289190</v>
      </c>
      <c r="H36" s="77">
        <v>762</v>
      </c>
      <c r="I36" s="77">
        <v>5909289</v>
      </c>
      <c r="J36" s="121">
        <v>3</v>
      </c>
    </row>
    <row r="37" spans="1:10" s="5" customFormat="1" ht="19.5" customHeight="1">
      <c r="A37" s="234" t="s">
        <v>27</v>
      </c>
      <c r="B37" s="38" t="s">
        <v>12</v>
      </c>
      <c r="C37" s="24">
        <v>8</v>
      </c>
      <c r="D37" s="24">
        <v>172</v>
      </c>
      <c r="E37" s="24">
        <v>1085850</v>
      </c>
      <c r="F37" s="24">
        <v>67</v>
      </c>
      <c r="G37" s="24">
        <v>145636</v>
      </c>
      <c r="H37" s="24">
        <v>239</v>
      </c>
      <c r="I37" s="24">
        <v>1231486</v>
      </c>
      <c r="J37" s="143"/>
    </row>
    <row r="38" spans="1:10" s="5" customFormat="1" ht="19.5" customHeight="1">
      <c r="A38" s="232"/>
      <c r="B38" s="16" t="s">
        <v>13</v>
      </c>
      <c r="C38" s="21">
        <v>14</v>
      </c>
      <c r="D38" s="21">
        <v>30047</v>
      </c>
      <c r="E38" s="21">
        <v>689039565</v>
      </c>
      <c r="F38" s="21">
        <v>505</v>
      </c>
      <c r="G38" s="21">
        <v>2342363</v>
      </c>
      <c r="H38" s="21">
        <v>30552</v>
      </c>
      <c r="I38" s="21">
        <v>691381928</v>
      </c>
      <c r="J38" s="116"/>
    </row>
    <row r="39" spans="1:10" s="5" customFormat="1" ht="19.5" customHeight="1">
      <c r="A39" s="232"/>
      <c r="B39" s="16" t="s">
        <v>14</v>
      </c>
      <c r="C39" s="21">
        <v>6</v>
      </c>
      <c r="D39" s="21">
        <v>408</v>
      </c>
      <c r="E39" s="21">
        <v>3897051</v>
      </c>
      <c r="F39" s="21"/>
      <c r="G39" s="21"/>
      <c r="H39" s="21">
        <v>408</v>
      </c>
      <c r="I39" s="21">
        <v>3897051</v>
      </c>
      <c r="J39" s="116">
        <v>2</v>
      </c>
    </row>
    <row r="40" spans="1:10" s="5" customFormat="1" ht="19.5" customHeight="1">
      <c r="A40" s="233"/>
      <c r="B40" s="81" t="s">
        <v>8</v>
      </c>
      <c r="C40" s="77">
        <v>28</v>
      </c>
      <c r="D40" s="77">
        <v>30627</v>
      </c>
      <c r="E40" s="77">
        <v>694022466</v>
      </c>
      <c r="F40" s="77">
        <v>572</v>
      </c>
      <c r="G40" s="77">
        <v>2487999</v>
      </c>
      <c r="H40" s="77">
        <v>31199</v>
      </c>
      <c r="I40" s="77">
        <v>696510465</v>
      </c>
      <c r="J40" s="121">
        <v>2</v>
      </c>
    </row>
    <row r="41" spans="1:10" s="5" customFormat="1" ht="19.5" customHeight="1">
      <c r="A41" s="231" t="s">
        <v>28</v>
      </c>
      <c r="B41" s="15" t="s">
        <v>12</v>
      </c>
      <c r="C41" s="9">
        <v>2</v>
      </c>
      <c r="D41" s="9">
        <v>2559</v>
      </c>
      <c r="E41" s="9">
        <v>24818004</v>
      </c>
      <c r="F41" s="9"/>
      <c r="G41" s="9"/>
      <c r="H41" s="9">
        <v>2559</v>
      </c>
      <c r="I41" s="9">
        <v>24818004</v>
      </c>
      <c r="J41" s="119"/>
    </row>
    <row r="42" spans="1:10" s="5" customFormat="1" ht="19.5" customHeight="1">
      <c r="A42" s="232"/>
      <c r="B42" s="16" t="s">
        <v>13</v>
      </c>
      <c r="C42" s="21">
        <v>2</v>
      </c>
      <c r="D42" s="21">
        <v>4188</v>
      </c>
      <c r="E42" s="21">
        <v>77361615</v>
      </c>
      <c r="F42" s="21"/>
      <c r="G42" s="21"/>
      <c r="H42" s="21">
        <v>4188</v>
      </c>
      <c r="I42" s="21">
        <v>77361615</v>
      </c>
      <c r="J42" s="116"/>
    </row>
    <row r="43" spans="1:10" s="5" customFormat="1" ht="19.5" customHeight="1">
      <c r="A43" s="232"/>
      <c r="B43" s="16" t="s">
        <v>14</v>
      </c>
      <c r="C43" s="21">
        <v>8</v>
      </c>
      <c r="D43" s="21">
        <v>291</v>
      </c>
      <c r="E43" s="21">
        <v>1413920</v>
      </c>
      <c r="F43" s="21">
        <v>1</v>
      </c>
      <c r="G43" s="21">
        <v>9600</v>
      </c>
      <c r="H43" s="21">
        <v>292</v>
      </c>
      <c r="I43" s="21">
        <v>1423520</v>
      </c>
      <c r="J43" s="116">
        <v>4</v>
      </c>
    </row>
    <row r="44" spans="1:10" s="5" customFormat="1" ht="19.5" customHeight="1">
      <c r="A44" s="233"/>
      <c r="B44" s="81" t="s">
        <v>8</v>
      </c>
      <c r="C44" s="77">
        <v>12</v>
      </c>
      <c r="D44" s="77">
        <v>7038</v>
      </c>
      <c r="E44" s="77">
        <v>103593539</v>
      </c>
      <c r="F44" s="77">
        <v>1</v>
      </c>
      <c r="G44" s="77">
        <v>9600</v>
      </c>
      <c r="H44" s="77">
        <v>7039</v>
      </c>
      <c r="I44" s="77">
        <v>103603139</v>
      </c>
      <c r="J44" s="121">
        <v>4</v>
      </c>
    </row>
    <row r="45" spans="1:10" s="5" customFormat="1" ht="19.5" customHeight="1">
      <c r="A45" s="227" t="s">
        <v>29</v>
      </c>
      <c r="B45" s="15" t="s">
        <v>13</v>
      </c>
      <c r="C45" s="9">
        <v>1</v>
      </c>
      <c r="D45" s="9">
        <v>4280</v>
      </c>
      <c r="E45" s="9">
        <v>43275024</v>
      </c>
      <c r="F45" s="9"/>
      <c r="G45" s="9"/>
      <c r="H45" s="9">
        <v>4280</v>
      </c>
      <c r="I45" s="9">
        <v>43275024</v>
      </c>
      <c r="J45" s="119"/>
    </row>
    <row r="46" spans="1:10" s="5" customFormat="1" ht="19.5" customHeight="1">
      <c r="A46" s="228"/>
      <c r="B46" s="16" t="s">
        <v>14</v>
      </c>
      <c r="C46" s="21">
        <v>4</v>
      </c>
      <c r="D46" s="21">
        <v>199</v>
      </c>
      <c r="E46" s="21">
        <v>836900</v>
      </c>
      <c r="F46" s="21"/>
      <c r="G46" s="21"/>
      <c r="H46" s="21">
        <v>199</v>
      </c>
      <c r="I46" s="21">
        <v>836900</v>
      </c>
      <c r="J46" s="116">
        <v>12</v>
      </c>
    </row>
    <row r="47" spans="1:10" s="5" customFormat="1" ht="19.5" customHeight="1">
      <c r="A47" s="228"/>
      <c r="B47" s="16" t="s">
        <v>15</v>
      </c>
      <c r="C47" s="21">
        <v>1</v>
      </c>
      <c r="D47" s="21">
        <v>65</v>
      </c>
      <c r="E47" s="21">
        <v>337089</v>
      </c>
      <c r="F47" s="21"/>
      <c r="G47" s="21"/>
      <c r="H47" s="21">
        <v>65</v>
      </c>
      <c r="I47" s="21">
        <v>337089</v>
      </c>
      <c r="J47" s="116"/>
    </row>
    <row r="48" spans="1:10" s="5" customFormat="1" ht="19.5" customHeight="1">
      <c r="A48" s="128"/>
      <c r="B48" s="81" t="s">
        <v>8</v>
      </c>
      <c r="C48" s="77">
        <v>6</v>
      </c>
      <c r="D48" s="77">
        <v>4544</v>
      </c>
      <c r="E48" s="77">
        <v>44449013</v>
      </c>
      <c r="F48" s="77"/>
      <c r="G48" s="77"/>
      <c r="H48" s="77">
        <v>4544</v>
      </c>
      <c r="I48" s="77">
        <v>44449013</v>
      </c>
      <c r="J48" s="121">
        <v>12</v>
      </c>
    </row>
    <row r="49" spans="1:10" s="5" customFormat="1" ht="19.5" customHeight="1">
      <c r="A49" s="231" t="s">
        <v>30</v>
      </c>
      <c r="B49" s="15" t="s">
        <v>12</v>
      </c>
      <c r="C49" s="9">
        <v>3</v>
      </c>
      <c r="D49" s="9">
        <v>949</v>
      </c>
      <c r="E49" s="9">
        <v>7559156</v>
      </c>
      <c r="F49" s="9">
        <v>20</v>
      </c>
      <c r="G49" s="9">
        <v>45504</v>
      </c>
      <c r="H49" s="9">
        <v>969</v>
      </c>
      <c r="I49" s="9">
        <v>7604660</v>
      </c>
      <c r="J49" s="119"/>
    </row>
    <row r="50" spans="1:10" s="5" customFormat="1" ht="19.5" customHeight="1">
      <c r="A50" s="232"/>
      <c r="B50" s="16" t="s">
        <v>13</v>
      </c>
      <c r="C50" s="21">
        <v>1</v>
      </c>
      <c r="D50" s="21">
        <v>367</v>
      </c>
      <c r="E50" s="21">
        <v>4022754</v>
      </c>
      <c r="F50" s="21"/>
      <c r="G50" s="21"/>
      <c r="H50" s="21">
        <v>367</v>
      </c>
      <c r="I50" s="21">
        <v>4022754</v>
      </c>
      <c r="J50" s="116"/>
    </row>
    <row r="51" spans="1:10" s="5" customFormat="1" ht="19.5" customHeight="1">
      <c r="A51" s="232"/>
      <c r="B51" s="16" t="s">
        <v>14</v>
      </c>
      <c r="C51" s="21">
        <v>10</v>
      </c>
      <c r="D51" s="21">
        <v>314</v>
      </c>
      <c r="E51" s="21">
        <v>1987045</v>
      </c>
      <c r="F51" s="21">
        <v>8</v>
      </c>
      <c r="G51" s="21">
        <v>18450</v>
      </c>
      <c r="H51" s="21">
        <v>322</v>
      </c>
      <c r="I51" s="21">
        <v>2005495</v>
      </c>
      <c r="J51" s="116">
        <v>5</v>
      </c>
    </row>
    <row r="52" spans="1:10" s="5" customFormat="1" ht="19.5" customHeight="1">
      <c r="A52" s="232"/>
      <c r="B52" s="16" t="s">
        <v>15</v>
      </c>
      <c r="C52" s="21">
        <v>1</v>
      </c>
      <c r="D52" s="21">
        <v>136</v>
      </c>
      <c r="E52" s="21">
        <v>1879595</v>
      </c>
      <c r="F52" s="21">
        <v>24</v>
      </c>
      <c r="G52" s="21">
        <v>146457</v>
      </c>
      <c r="H52" s="21">
        <v>160</v>
      </c>
      <c r="I52" s="21">
        <v>2026052</v>
      </c>
      <c r="J52" s="116"/>
    </row>
    <row r="53" spans="1:10" s="5" customFormat="1" ht="19.5" customHeight="1">
      <c r="A53" s="132"/>
      <c r="B53" s="81" t="s">
        <v>8</v>
      </c>
      <c r="C53" s="77">
        <v>15</v>
      </c>
      <c r="D53" s="77">
        <v>1766</v>
      </c>
      <c r="E53" s="77">
        <v>15448550</v>
      </c>
      <c r="F53" s="77">
        <v>52</v>
      </c>
      <c r="G53" s="77">
        <v>210411</v>
      </c>
      <c r="H53" s="77">
        <v>1818</v>
      </c>
      <c r="I53" s="77">
        <v>15658961</v>
      </c>
      <c r="J53" s="121">
        <v>5</v>
      </c>
    </row>
    <row r="54" spans="1:10" s="5" customFormat="1" ht="19.5" customHeight="1">
      <c r="A54" s="225" t="s">
        <v>31</v>
      </c>
      <c r="B54" s="38" t="s">
        <v>12</v>
      </c>
      <c r="C54" s="24">
        <v>8</v>
      </c>
      <c r="D54" s="24">
        <v>3875</v>
      </c>
      <c r="E54" s="24">
        <v>47985714</v>
      </c>
      <c r="F54" s="24">
        <v>996</v>
      </c>
      <c r="G54" s="24">
        <v>3741026</v>
      </c>
      <c r="H54" s="24">
        <v>4871</v>
      </c>
      <c r="I54" s="24">
        <v>51726740</v>
      </c>
      <c r="J54" s="143"/>
    </row>
    <row r="55" spans="1:10" s="5" customFormat="1" ht="19.5" customHeight="1">
      <c r="A55" s="226"/>
      <c r="B55" s="16" t="s">
        <v>13</v>
      </c>
      <c r="C55" s="21">
        <v>3</v>
      </c>
      <c r="D55" s="21">
        <v>4475</v>
      </c>
      <c r="E55" s="21">
        <v>35988715</v>
      </c>
      <c r="F55" s="21">
        <v>161</v>
      </c>
      <c r="G55" s="21">
        <v>610678</v>
      </c>
      <c r="H55" s="21">
        <v>4636</v>
      </c>
      <c r="I55" s="21">
        <v>36599393</v>
      </c>
      <c r="J55" s="116"/>
    </row>
    <row r="56" spans="1:10" s="5" customFormat="1" ht="19.5" customHeight="1">
      <c r="A56" s="226"/>
      <c r="B56" s="16" t="s">
        <v>14</v>
      </c>
      <c r="C56" s="21">
        <v>313</v>
      </c>
      <c r="D56" s="21">
        <v>13014</v>
      </c>
      <c r="E56" s="21">
        <v>80865433</v>
      </c>
      <c r="F56" s="21">
        <v>2247</v>
      </c>
      <c r="G56" s="21">
        <v>7081652</v>
      </c>
      <c r="H56" s="21">
        <v>15261</v>
      </c>
      <c r="I56" s="21">
        <v>87947085</v>
      </c>
      <c r="J56" s="116">
        <v>269</v>
      </c>
    </row>
    <row r="57" spans="1:10" s="5" customFormat="1" ht="19.5" customHeight="1">
      <c r="A57" s="137"/>
      <c r="B57" s="81" t="s">
        <v>8</v>
      </c>
      <c r="C57" s="77">
        <v>324</v>
      </c>
      <c r="D57" s="77">
        <v>21364</v>
      </c>
      <c r="E57" s="77">
        <v>164839862</v>
      </c>
      <c r="F57" s="77">
        <v>3404</v>
      </c>
      <c r="G57" s="77">
        <v>11433356</v>
      </c>
      <c r="H57" s="77">
        <v>24768</v>
      </c>
      <c r="I57" s="77">
        <v>176273218</v>
      </c>
      <c r="J57" s="121">
        <v>269</v>
      </c>
    </row>
    <row r="58" spans="1:10" s="5" customFormat="1" ht="19.5" customHeight="1">
      <c r="A58" s="129" t="s">
        <v>32</v>
      </c>
      <c r="B58" s="15" t="s">
        <v>14</v>
      </c>
      <c r="C58" s="9">
        <v>2</v>
      </c>
      <c r="D58" s="9">
        <v>127</v>
      </c>
      <c r="E58" s="9">
        <v>704675</v>
      </c>
      <c r="F58" s="9">
        <v>21</v>
      </c>
      <c r="G58" s="9">
        <v>109200</v>
      </c>
      <c r="H58" s="9">
        <v>148</v>
      </c>
      <c r="I58" s="9">
        <v>813875</v>
      </c>
      <c r="J58" s="119">
        <v>2</v>
      </c>
    </row>
    <row r="59" spans="1:10" s="5" customFormat="1" ht="19.5" customHeight="1">
      <c r="A59" s="128"/>
      <c r="B59" s="81" t="s">
        <v>8</v>
      </c>
      <c r="C59" s="77">
        <v>2</v>
      </c>
      <c r="D59" s="77">
        <v>127</v>
      </c>
      <c r="E59" s="77">
        <v>704675</v>
      </c>
      <c r="F59" s="77">
        <v>21</v>
      </c>
      <c r="G59" s="77">
        <v>109200</v>
      </c>
      <c r="H59" s="77">
        <v>148</v>
      </c>
      <c r="I59" s="77">
        <v>813875</v>
      </c>
      <c r="J59" s="121">
        <v>2</v>
      </c>
    </row>
    <row r="60" spans="1:10" s="5" customFormat="1" ht="19.5" customHeight="1">
      <c r="A60" s="220" t="s">
        <v>33</v>
      </c>
      <c r="B60" s="15" t="s">
        <v>13</v>
      </c>
      <c r="C60" s="9">
        <v>1</v>
      </c>
      <c r="D60" s="9">
        <v>3323</v>
      </c>
      <c r="E60" s="9">
        <v>27886664</v>
      </c>
      <c r="F60" s="9"/>
      <c r="G60" s="9"/>
      <c r="H60" s="9">
        <v>3323</v>
      </c>
      <c r="I60" s="9">
        <v>27886664</v>
      </c>
      <c r="J60" s="119"/>
    </row>
    <row r="61" spans="1:10" s="5" customFormat="1" ht="19.5" customHeight="1">
      <c r="A61" s="221"/>
      <c r="B61" s="16" t="s">
        <v>14</v>
      </c>
      <c r="C61" s="21">
        <v>2</v>
      </c>
      <c r="D61" s="21">
        <v>40</v>
      </c>
      <c r="E61" s="21">
        <v>258360</v>
      </c>
      <c r="F61" s="21"/>
      <c r="G61" s="21"/>
      <c r="H61" s="21">
        <v>40</v>
      </c>
      <c r="I61" s="21">
        <v>258360</v>
      </c>
      <c r="J61" s="116">
        <v>1</v>
      </c>
    </row>
    <row r="62" spans="1:10" s="5" customFormat="1" ht="19.5" customHeight="1">
      <c r="A62" s="222"/>
      <c r="B62" s="81" t="s">
        <v>8</v>
      </c>
      <c r="C62" s="77">
        <v>3</v>
      </c>
      <c r="D62" s="77">
        <v>3363</v>
      </c>
      <c r="E62" s="77">
        <v>28145024</v>
      </c>
      <c r="F62" s="77"/>
      <c r="G62" s="77"/>
      <c r="H62" s="77">
        <v>3363</v>
      </c>
      <c r="I62" s="77">
        <v>28145024</v>
      </c>
      <c r="J62" s="121">
        <v>1</v>
      </c>
    </row>
    <row r="63" spans="1:10" s="5" customFormat="1" ht="19.5" customHeight="1">
      <c r="A63" s="129" t="s">
        <v>34</v>
      </c>
      <c r="B63" s="15" t="s">
        <v>13</v>
      </c>
      <c r="C63" s="9">
        <v>5</v>
      </c>
      <c r="D63" s="9">
        <v>10631</v>
      </c>
      <c r="E63" s="9">
        <v>111418700</v>
      </c>
      <c r="F63" s="9"/>
      <c r="G63" s="9"/>
      <c r="H63" s="9">
        <v>10631</v>
      </c>
      <c r="I63" s="9">
        <v>111418700</v>
      </c>
      <c r="J63" s="119"/>
    </row>
    <row r="64" spans="1:10" s="5" customFormat="1" ht="19.5" customHeight="1">
      <c r="A64" s="130"/>
      <c r="B64" s="16" t="s">
        <v>14</v>
      </c>
      <c r="C64" s="21">
        <v>4</v>
      </c>
      <c r="D64" s="21">
        <v>320</v>
      </c>
      <c r="E64" s="21">
        <v>2527950</v>
      </c>
      <c r="F64" s="21"/>
      <c r="G64" s="21"/>
      <c r="H64" s="21">
        <v>320</v>
      </c>
      <c r="I64" s="21">
        <v>2527950</v>
      </c>
      <c r="J64" s="116">
        <v>2</v>
      </c>
    </row>
    <row r="65" spans="1:10" s="5" customFormat="1" ht="19.5" customHeight="1">
      <c r="A65" s="130"/>
      <c r="B65" s="16" t="s">
        <v>15</v>
      </c>
      <c r="C65" s="21">
        <v>1</v>
      </c>
      <c r="D65" s="21">
        <v>154</v>
      </c>
      <c r="E65" s="21">
        <v>1191287</v>
      </c>
      <c r="F65" s="21"/>
      <c r="G65" s="21"/>
      <c r="H65" s="21">
        <v>154</v>
      </c>
      <c r="I65" s="21">
        <v>1191287</v>
      </c>
      <c r="J65" s="116"/>
    </row>
    <row r="66" spans="1:10" s="5" customFormat="1" ht="19.5" customHeight="1">
      <c r="A66" s="132"/>
      <c r="B66" s="81" t="s">
        <v>8</v>
      </c>
      <c r="C66" s="77">
        <v>10</v>
      </c>
      <c r="D66" s="77">
        <v>11105</v>
      </c>
      <c r="E66" s="77">
        <v>115137937</v>
      </c>
      <c r="F66" s="77"/>
      <c r="G66" s="77"/>
      <c r="H66" s="77">
        <v>11105</v>
      </c>
      <c r="I66" s="77">
        <v>115137937</v>
      </c>
      <c r="J66" s="121">
        <v>2</v>
      </c>
    </row>
    <row r="67" spans="1:10" s="5" customFormat="1" ht="19.5" customHeight="1">
      <c r="A67" s="230" t="s">
        <v>35</v>
      </c>
      <c r="B67" s="38" t="s">
        <v>12</v>
      </c>
      <c r="C67" s="24">
        <v>1</v>
      </c>
      <c r="D67" s="24">
        <v>1773</v>
      </c>
      <c r="E67" s="24">
        <v>31137507</v>
      </c>
      <c r="F67" s="24">
        <v>84</v>
      </c>
      <c r="G67" s="24">
        <v>509150</v>
      </c>
      <c r="H67" s="24">
        <v>1857</v>
      </c>
      <c r="I67" s="24">
        <v>31646657</v>
      </c>
      <c r="J67" s="143"/>
    </row>
    <row r="68" spans="1:10" s="5" customFormat="1" ht="19.5" customHeight="1">
      <c r="A68" s="221"/>
      <c r="B68" s="16" t="s">
        <v>13</v>
      </c>
      <c r="C68" s="21">
        <v>2</v>
      </c>
      <c r="D68" s="21">
        <v>4632</v>
      </c>
      <c r="E68" s="21">
        <v>47159833</v>
      </c>
      <c r="F68" s="21">
        <v>25</v>
      </c>
      <c r="G68" s="21">
        <v>38600</v>
      </c>
      <c r="H68" s="21">
        <v>4657</v>
      </c>
      <c r="I68" s="21">
        <v>47198433</v>
      </c>
      <c r="J68" s="116"/>
    </row>
    <row r="69" spans="1:10" s="5" customFormat="1" ht="19.5" customHeight="1">
      <c r="A69" s="222"/>
      <c r="B69" s="81" t="s">
        <v>8</v>
      </c>
      <c r="C69" s="77">
        <v>3</v>
      </c>
      <c r="D69" s="77">
        <v>6405</v>
      </c>
      <c r="E69" s="77">
        <v>78297340</v>
      </c>
      <c r="F69" s="77">
        <v>109</v>
      </c>
      <c r="G69" s="77">
        <v>547750</v>
      </c>
      <c r="H69" s="77">
        <v>6514</v>
      </c>
      <c r="I69" s="77">
        <v>78845090</v>
      </c>
      <c r="J69" s="121"/>
    </row>
    <row r="70" spans="1:10" s="5" customFormat="1" ht="19.5" customHeight="1">
      <c r="A70" s="220" t="s">
        <v>36</v>
      </c>
      <c r="B70" s="15" t="s">
        <v>13</v>
      </c>
      <c r="C70" s="9">
        <v>1</v>
      </c>
      <c r="D70" s="9">
        <v>4025</v>
      </c>
      <c r="E70" s="9">
        <v>43365071</v>
      </c>
      <c r="F70" s="9">
        <v>548</v>
      </c>
      <c r="G70" s="9">
        <v>1957068</v>
      </c>
      <c r="H70" s="9">
        <v>4573</v>
      </c>
      <c r="I70" s="9">
        <v>45322139</v>
      </c>
      <c r="J70" s="119"/>
    </row>
    <row r="71" spans="1:10" s="5" customFormat="1" ht="19.5" customHeight="1">
      <c r="A71" s="221"/>
      <c r="B71" s="16" t="s">
        <v>14</v>
      </c>
      <c r="C71" s="21">
        <v>1</v>
      </c>
      <c r="D71" s="21">
        <v>67</v>
      </c>
      <c r="E71" s="21">
        <v>484000</v>
      </c>
      <c r="F71" s="21"/>
      <c r="G71" s="21"/>
      <c r="H71" s="21">
        <v>67</v>
      </c>
      <c r="I71" s="21">
        <v>484000</v>
      </c>
      <c r="J71" s="116"/>
    </row>
    <row r="72" spans="1:10" s="5" customFormat="1" ht="19.5" customHeight="1">
      <c r="A72" s="222"/>
      <c r="B72" s="81" t="s">
        <v>8</v>
      </c>
      <c r="C72" s="77">
        <v>2</v>
      </c>
      <c r="D72" s="77">
        <v>4092</v>
      </c>
      <c r="E72" s="77">
        <v>43849071</v>
      </c>
      <c r="F72" s="77">
        <v>548</v>
      </c>
      <c r="G72" s="77">
        <v>1957068</v>
      </c>
      <c r="H72" s="77">
        <v>4640</v>
      </c>
      <c r="I72" s="77">
        <v>45806139</v>
      </c>
      <c r="J72" s="121"/>
    </row>
    <row r="73" spans="1:10" s="5" customFormat="1" ht="19.5" customHeight="1">
      <c r="A73" s="129" t="s">
        <v>54</v>
      </c>
      <c r="B73" s="15" t="s">
        <v>12</v>
      </c>
      <c r="C73" s="9">
        <v>1</v>
      </c>
      <c r="D73" s="9">
        <v>46</v>
      </c>
      <c r="E73" s="9">
        <v>503480</v>
      </c>
      <c r="F73" s="9"/>
      <c r="G73" s="9"/>
      <c r="H73" s="9">
        <v>46</v>
      </c>
      <c r="I73" s="9">
        <v>503480</v>
      </c>
      <c r="J73" s="119"/>
    </row>
    <row r="74" spans="1:10" s="5" customFormat="1" ht="19.5" customHeight="1">
      <c r="A74" s="130"/>
      <c r="B74" s="16" t="s">
        <v>14</v>
      </c>
      <c r="C74" s="21">
        <v>2</v>
      </c>
      <c r="D74" s="21">
        <v>88</v>
      </c>
      <c r="E74" s="21">
        <v>208238</v>
      </c>
      <c r="F74" s="21">
        <v>8</v>
      </c>
      <c r="G74" s="21">
        <v>7216</v>
      </c>
      <c r="H74" s="21">
        <v>96</v>
      </c>
      <c r="I74" s="21">
        <v>215454</v>
      </c>
      <c r="J74" s="116">
        <v>1</v>
      </c>
    </row>
    <row r="75" spans="1:10" s="5" customFormat="1" ht="19.5" customHeight="1">
      <c r="A75" s="141"/>
      <c r="B75" s="81" t="s">
        <v>8</v>
      </c>
      <c r="C75" s="77">
        <v>3</v>
      </c>
      <c r="D75" s="77">
        <v>134</v>
      </c>
      <c r="E75" s="77">
        <v>711718</v>
      </c>
      <c r="F75" s="77">
        <v>8</v>
      </c>
      <c r="G75" s="77">
        <v>7216</v>
      </c>
      <c r="H75" s="77">
        <v>142</v>
      </c>
      <c r="I75" s="77">
        <v>718934</v>
      </c>
      <c r="J75" s="121">
        <v>1</v>
      </c>
    </row>
    <row r="76" spans="1:10" s="5" customFormat="1" ht="19.5" customHeight="1">
      <c r="A76" s="218" t="s">
        <v>52</v>
      </c>
      <c r="B76" s="219"/>
      <c r="C76" s="82">
        <v>670</v>
      </c>
      <c r="D76" s="82">
        <v>121787</v>
      </c>
      <c r="E76" s="82">
        <v>1532559709</v>
      </c>
      <c r="F76" s="82">
        <v>13401</v>
      </c>
      <c r="G76" s="82">
        <v>21195110</v>
      </c>
      <c r="H76" s="82">
        <v>135188</v>
      </c>
      <c r="I76" s="82">
        <v>1553754819</v>
      </c>
      <c r="J76" s="83">
        <v>441</v>
      </c>
    </row>
    <row r="77" ht="12.75">
      <c r="B77" s="3"/>
    </row>
  </sheetData>
  <sheetProtection/>
  <mergeCells count="31">
    <mergeCell ref="J21:J22"/>
    <mergeCell ref="H3:I3"/>
    <mergeCell ref="A41:A44"/>
    <mergeCell ref="A37:A40"/>
    <mergeCell ref="A19:J19"/>
    <mergeCell ref="A21:A22"/>
    <mergeCell ref="B21:B22"/>
    <mergeCell ref="C21:C22"/>
    <mergeCell ref="H21:I21"/>
    <mergeCell ref="A28:A29"/>
    <mergeCell ref="A30:A32"/>
    <mergeCell ref="A60:A62"/>
    <mergeCell ref="F21:G21"/>
    <mergeCell ref="A54:A56"/>
    <mergeCell ref="A1:J1"/>
    <mergeCell ref="A5:A7"/>
    <mergeCell ref="A23:A24"/>
    <mergeCell ref="A33:A35"/>
    <mergeCell ref="A3:A4"/>
    <mergeCell ref="A67:A69"/>
    <mergeCell ref="A49:A52"/>
    <mergeCell ref="A45:A47"/>
    <mergeCell ref="J3:J4"/>
    <mergeCell ref="D21:E21"/>
    <mergeCell ref="A76:B76"/>
    <mergeCell ref="A70:A72"/>
    <mergeCell ref="B3:B4"/>
    <mergeCell ref="C3:C4"/>
    <mergeCell ref="D3:E3"/>
    <mergeCell ref="F3:G3"/>
  </mergeCells>
  <printOptions horizontalCentered="1" verticalCentered="1"/>
  <pageMargins left="0.7" right="0.7" top="0.75" bottom="0.75" header="0.3" footer="0.3"/>
  <pageSetup firstPageNumber="11" useFirstPageNumber="1" horizontalDpi="600" verticalDpi="600" orientation="landscape" paperSize="9" r:id="rId1"/>
  <headerFooter>
    <oddFooter>&amp;C&amp;P</oddFooter>
  </headerFooter>
  <rowBreaks count="4" manualBreakCount="4">
    <brk id="18" max="255" man="1"/>
    <brk id="36" max="255" man="1"/>
    <brk id="53" max="255" man="1"/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V77"/>
  <sheetViews>
    <sheetView rightToLeft="1" zoomScaleSheetLayoutView="100" zoomScalePageLayoutView="0" workbookViewId="0" topLeftCell="A1">
      <selection activeCell="G3" sqref="G3:G4"/>
    </sheetView>
  </sheetViews>
  <sheetFormatPr defaultColWidth="0" defaultRowHeight="12.75"/>
  <cols>
    <col min="1" max="1" width="38.28125" style="48" customWidth="1"/>
    <col min="2" max="2" width="11.00390625" style="0" customWidth="1"/>
    <col min="3" max="3" width="14.8515625" style="0" customWidth="1"/>
    <col min="4" max="4" width="15.28125" style="0" customWidth="1"/>
    <col min="5" max="5" width="17.421875" style="0" bestFit="1" customWidth="1"/>
    <col min="6" max="6" width="17.57421875" style="0" bestFit="1" customWidth="1"/>
    <col min="7" max="7" width="14.00390625" style="0" customWidth="1"/>
    <col min="8" max="8" width="14.57421875" style="0" hidden="1" customWidth="1"/>
    <col min="9" max="16384" width="0" style="0" hidden="1" customWidth="1"/>
  </cols>
  <sheetData>
    <row r="1" spans="1:256" ht="33" customHeight="1">
      <c r="A1" s="235" t="s">
        <v>45</v>
      </c>
      <c r="B1" s="235"/>
      <c r="C1" s="235"/>
      <c r="D1" s="235"/>
      <c r="E1" s="235"/>
      <c r="F1" s="235"/>
      <c r="G1" s="235"/>
      <c r="H1" s="4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  <c r="IO1" s="243"/>
      <c r="IP1" s="243"/>
      <c r="IQ1" s="243"/>
      <c r="IR1" s="243"/>
      <c r="IS1" s="243"/>
      <c r="IT1" s="243"/>
      <c r="IU1" s="243"/>
      <c r="IV1" s="243"/>
    </row>
    <row r="2" spans="1:256" ht="33" customHeight="1">
      <c r="A2" s="105" t="s">
        <v>148</v>
      </c>
      <c r="B2" s="63"/>
      <c r="C2" s="115"/>
      <c r="D2" s="115"/>
      <c r="E2" s="115"/>
      <c r="F2" s="115"/>
      <c r="G2" s="63"/>
      <c r="H2" s="4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256" s="152" customFormat="1" ht="21.75" customHeight="1">
      <c r="A3" s="201" t="s">
        <v>3</v>
      </c>
      <c r="B3" s="203" t="s">
        <v>2</v>
      </c>
      <c r="C3" s="205" t="s">
        <v>132</v>
      </c>
      <c r="D3" s="206"/>
      <c r="E3" s="207"/>
      <c r="F3" s="73" t="s">
        <v>133</v>
      </c>
      <c r="G3" s="184" t="s">
        <v>44</v>
      </c>
      <c r="H3" s="150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</row>
    <row r="4" spans="1:7" s="18" customFormat="1" ht="32.25" customHeight="1">
      <c r="A4" s="202"/>
      <c r="B4" s="204"/>
      <c r="C4" s="177" t="s">
        <v>134</v>
      </c>
      <c r="D4" s="177" t="s">
        <v>135</v>
      </c>
      <c r="E4" s="177" t="s">
        <v>42</v>
      </c>
      <c r="F4" s="177" t="s">
        <v>43</v>
      </c>
      <c r="G4" s="185"/>
    </row>
    <row r="5" spans="1:7" s="120" customFormat="1" ht="19.5" customHeight="1">
      <c r="A5" s="153" t="s">
        <v>18</v>
      </c>
      <c r="B5" s="38" t="s">
        <v>12</v>
      </c>
      <c r="C5" s="9">
        <v>95638</v>
      </c>
      <c r="D5" s="9">
        <v>2285</v>
      </c>
      <c r="E5" s="9">
        <v>237547</v>
      </c>
      <c r="F5" s="9">
        <v>47108</v>
      </c>
      <c r="G5" s="116">
        <v>382578</v>
      </c>
    </row>
    <row r="6" spans="1:7" s="120" customFormat="1" ht="19.5" customHeight="1">
      <c r="A6" s="154"/>
      <c r="B6" s="16" t="s">
        <v>13</v>
      </c>
      <c r="C6" s="21">
        <v>1690436</v>
      </c>
      <c r="D6" s="21">
        <v>69944</v>
      </c>
      <c r="E6" s="21">
        <v>900901</v>
      </c>
      <c r="F6" s="21">
        <v>649825</v>
      </c>
      <c r="G6" s="116">
        <v>3311106</v>
      </c>
    </row>
    <row r="7" spans="1:7" s="120" customFormat="1" ht="19.5" customHeight="1">
      <c r="A7" s="154"/>
      <c r="B7" s="16" t="s">
        <v>14</v>
      </c>
      <c r="C7" s="21"/>
      <c r="D7" s="21"/>
      <c r="E7" s="21">
        <v>95805</v>
      </c>
      <c r="F7" s="21">
        <v>71000</v>
      </c>
      <c r="G7" s="116">
        <v>166805</v>
      </c>
    </row>
    <row r="8" spans="1:7" s="120" customFormat="1" ht="19.5" customHeight="1">
      <c r="A8" s="155"/>
      <c r="B8" s="86" t="s">
        <v>8</v>
      </c>
      <c r="C8" s="87">
        <v>1786074</v>
      </c>
      <c r="D8" s="87">
        <v>72229</v>
      </c>
      <c r="E8" s="87">
        <v>1234253</v>
      </c>
      <c r="F8" s="87">
        <v>767933</v>
      </c>
      <c r="G8" s="88">
        <v>3860489</v>
      </c>
    </row>
    <row r="9" spans="1:7" s="120" customFormat="1" ht="19.5" customHeight="1">
      <c r="A9" s="156" t="s">
        <v>19</v>
      </c>
      <c r="B9" s="16" t="s">
        <v>13</v>
      </c>
      <c r="C9" s="21">
        <v>5259687</v>
      </c>
      <c r="D9" s="21">
        <v>2594768</v>
      </c>
      <c r="E9" s="21">
        <v>1407771</v>
      </c>
      <c r="F9" s="21">
        <v>2423412</v>
      </c>
      <c r="G9" s="116">
        <v>11685638</v>
      </c>
    </row>
    <row r="10" spans="1:7" s="120" customFormat="1" ht="19.5" customHeight="1">
      <c r="A10" s="154"/>
      <c r="B10" s="16" t="s">
        <v>14</v>
      </c>
      <c r="C10" s="21">
        <v>1035304996</v>
      </c>
      <c r="D10" s="21">
        <v>59635952</v>
      </c>
      <c r="E10" s="21">
        <v>64359215</v>
      </c>
      <c r="F10" s="21">
        <v>19439012</v>
      </c>
      <c r="G10" s="116">
        <v>1178739175</v>
      </c>
    </row>
    <row r="11" spans="1:7" s="120" customFormat="1" ht="19.5" customHeight="1">
      <c r="A11" s="154"/>
      <c r="B11" s="16" t="s">
        <v>15</v>
      </c>
      <c r="C11" s="21">
        <v>819445</v>
      </c>
      <c r="D11" s="21">
        <v>50476</v>
      </c>
      <c r="E11" s="21">
        <v>305685</v>
      </c>
      <c r="F11" s="21">
        <v>1661722</v>
      </c>
      <c r="G11" s="116">
        <v>2837328</v>
      </c>
    </row>
    <row r="12" spans="1:7" s="120" customFormat="1" ht="19.5" customHeight="1">
      <c r="A12" s="157"/>
      <c r="B12" s="86" t="s">
        <v>8</v>
      </c>
      <c r="C12" s="87">
        <v>1041384128</v>
      </c>
      <c r="D12" s="87">
        <v>62281196</v>
      </c>
      <c r="E12" s="87">
        <v>66072671</v>
      </c>
      <c r="F12" s="87">
        <v>23524146</v>
      </c>
      <c r="G12" s="88">
        <v>1193262141</v>
      </c>
    </row>
    <row r="13" spans="1:7" s="120" customFormat="1" ht="19.5" customHeight="1">
      <c r="A13" s="158" t="s">
        <v>20</v>
      </c>
      <c r="B13" s="15" t="s">
        <v>14</v>
      </c>
      <c r="C13" s="9">
        <v>38938455</v>
      </c>
      <c r="D13" s="9">
        <v>108355541</v>
      </c>
      <c r="E13" s="9">
        <v>12497367</v>
      </c>
      <c r="F13" s="9">
        <v>10599830</v>
      </c>
      <c r="G13" s="119">
        <v>170391193</v>
      </c>
    </row>
    <row r="14" spans="1:7" s="120" customFormat="1" ht="19.5" customHeight="1">
      <c r="A14" s="154"/>
      <c r="B14" s="16" t="s">
        <v>15</v>
      </c>
      <c r="C14" s="21">
        <v>81866451</v>
      </c>
      <c r="D14" s="21">
        <v>88546000</v>
      </c>
      <c r="E14" s="21">
        <v>1145300</v>
      </c>
      <c r="F14" s="21">
        <v>8888500</v>
      </c>
      <c r="G14" s="116">
        <v>180446251</v>
      </c>
    </row>
    <row r="15" spans="1:7" s="120" customFormat="1" ht="19.5" customHeight="1">
      <c r="A15" s="159"/>
      <c r="B15" s="86" t="s">
        <v>8</v>
      </c>
      <c r="C15" s="87">
        <v>120804906</v>
      </c>
      <c r="D15" s="87">
        <v>196901541</v>
      </c>
      <c r="E15" s="87">
        <v>13642667</v>
      </c>
      <c r="F15" s="87">
        <v>19488330</v>
      </c>
      <c r="G15" s="88">
        <v>350837444</v>
      </c>
    </row>
    <row r="16" spans="1:7" s="120" customFormat="1" ht="19.5" customHeight="1">
      <c r="A16" s="160" t="s">
        <v>21</v>
      </c>
      <c r="B16" s="15" t="s">
        <v>12</v>
      </c>
      <c r="C16" s="9">
        <v>1681439</v>
      </c>
      <c r="D16" s="9">
        <v>26833</v>
      </c>
      <c r="E16" s="9">
        <v>369105</v>
      </c>
      <c r="F16" s="9">
        <v>561757</v>
      </c>
      <c r="G16" s="119">
        <v>2639134</v>
      </c>
    </row>
    <row r="17" spans="1:7" s="120" customFormat="1" ht="19.5" customHeight="1">
      <c r="A17" s="154"/>
      <c r="B17" s="16" t="s">
        <v>13</v>
      </c>
      <c r="C17" s="21">
        <v>875480</v>
      </c>
      <c r="D17" s="21">
        <v>31504</v>
      </c>
      <c r="E17" s="21">
        <v>530568</v>
      </c>
      <c r="F17" s="21">
        <v>441670</v>
      </c>
      <c r="G17" s="116">
        <v>1879222</v>
      </c>
    </row>
    <row r="18" spans="1:7" s="161" customFormat="1" ht="19.5" customHeight="1">
      <c r="A18" s="157"/>
      <c r="B18" s="86" t="s">
        <v>8</v>
      </c>
      <c r="C18" s="87">
        <v>2556919</v>
      </c>
      <c r="D18" s="87">
        <v>58337</v>
      </c>
      <c r="E18" s="87">
        <v>899673</v>
      </c>
      <c r="F18" s="87">
        <v>1003427</v>
      </c>
      <c r="G18" s="88">
        <v>4518356</v>
      </c>
    </row>
    <row r="19" spans="1:7" s="5" customFormat="1" ht="19.5" customHeight="1">
      <c r="A19" s="235" t="s">
        <v>45</v>
      </c>
      <c r="B19" s="235"/>
      <c r="C19" s="235"/>
      <c r="D19" s="235"/>
      <c r="E19" s="235"/>
      <c r="F19" s="235"/>
      <c r="G19" s="236"/>
    </row>
    <row r="20" spans="1:7" s="5" customFormat="1" ht="19.5" customHeight="1">
      <c r="A20" s="56" t="s">
        <v>149</v>
      </c>
      <c r="B20" s="178"/>
      <c r="C20" s="178"/>
      <c r="D20" s="178"/>
      <c r="E20" s="178"/>
      <c r="F20" s="178"/>
      <c r="G20" s="179"/>
    </row>
    <row r="21" spans="1:7" s="5" customFormat="1" ht="19.5" customHeight="1">
      <c r="A21" s="201" t="s">
        <v>3</v>
      </c>
      <c r="B21" s="203" t="s">
        <v>2</v>
      </c>
      <c r="C21" s="205" t="s">
        <v>132</v>
      </c>
      <c r="D21" s="206"/>
      <c r="E21" s="207"/>
      <c r="F21" s="73" t="s">
        <v>133</v>
      </c>
      <c r="G21" s="184" t="s">
        <v>44</v>
      </c>
    </row>
    <row r="22" spans="1:7" s="5" customFormat="1" ht="34.5" customHeight="1">
      <c r="A22" s="237"/>
      <c r="B22" s="238"/>
      <c r="C22" s="162" t="s">
        <v>134</v>
      </c>
      <c r="D22" s="162" t="s">
        <v>135</v>
      </c>
      <c r="E22" s="162" t="s">
        <v>42</v>
      </c>
      <c r="F22" s="162" t="s">
        <v>43</v>
      </c>
      <c r="G22" s="239"/>
    </row>
    <row r="23" spans="1:7" s="5" customFormat="1" ht="19.5" customHeight="1">
      <c r="A23" s="156" t="s">
        <v>22</v>
      </c>
      <c r="B23" s="15" t="s">
        <v>12</v>
      </c>
      <c r="C23" s="9">
        <v>244736</v>
      </c>
      <c r="D23" s="9">
        <v>9615</v>
      </c>
      <c r="E23" s="9">
        <v>65617</v>
      </c>
      <c r="F23" s="9">
        <v>20756</v>
      </c>
      <c r="G23" s="119">
        <v>340724</v>
      </c>
    </row>
    <row r="24" spans="1:7" s="5" customFormat="1" ht="19.5" customHeight="1">
      <c r="A24" s="154"/>
      <c r="B24" s="16" t="s">
        <v>13</v>
      </c>
      <c r="C24" s="21">
        <v>1086658</v>
      </c>
      <c r="D24" s="21">
        <v>14400</v>
      </c>
      <c r="E24" s="21">
        <v>406250</v>
      </c>
      <c r="F24" s="21">
        <v>92700</v>
      </c>
      <c r="G24" s="116">
        <v>1600008</v>
      </c>
    </row>
    <row r="25" spans="1:7" s="5" customFormat="1" ht="19.5" customHeight="1">
      <c r="A25" s="155"/>
      <c r="B25" s="86" t="s">
        <v>8</v>
      </c>
      <c r="C25" s="87">
        <v>1331394</v>
      </c>
      <c r="D25" s="87">
        <v>24015</v>
      </c>
      <c r="E25" s="87">
        <v>471867</v>
      </c>
      <c r="F25" s="87">
        <v>113456</v>
      </c>
      <c r="G25" s="88">
        <v>1940732</v>
      </c>
    </row>
    <row r="26" spans="1:7" s="5" customFormat="1" ht="19.5" customHeight="1">
      <c r="A26" s="220" t="s">
        <v>56</v>
      </c>
      <c r="B26" s="15" t="s">
        <v>12</v>
      </c>
      <c r="C26" s="9">
        <v>2212099</v>
      </c>
      <c r="D26" s="9">
        <v>128754</v>
      </c>
      <c r="E26" s="9">
        <v>3684266</v>
      </c>
      <c r="F26" s="9">
        <v>2734025</v>
      </c>
      <c r="G26" s="119">
        <v>8759144</v>
      </c>
    </row>
    <row r="27" spans="1:7" s="5" customFormat="1" ht="19.5" customHeight="1">
      <c r="A27" s="222"/>
      <c r="B27" s="86" t="s">
        <v>8</v>
      </c>
      <c r="C27" s="87">
        <v>2212099</v>
      </c>
      <c r="D27" s="87">
        <v>128754</v>
      </c>
      <c r="E27" s="87">
        <v>3684266</v>
      </c>
      <c r="F27" s="87">
        <v>2734025</v>
      </c>
      <c r="G27" s="88">
        <v>8759144</v>
      </c>
    </row>
    <row r="28" spans="1:7" s="5" customFormat="1" ht="19.5" customHeight="1">
      <c r="A28" s="220" t="s">
        <v>57</v>
      </c>
      <c r="B28" s="15" t="s">
        <v>14</v>
      </c>
      <c r="C28" s="9">
        <v>94869</v>
      </c>
      <c r="D28" s="9"/>
      <c r="E28" s="9">
        <v>37310</v>
      </c>
      <c r="F28" s="9">
        <v>44165</v>
      </c>
      <c r="G28" s="119">
        <v>176344</v>
      </c>
    </row>
    <row r="29" spans="1:7" s="5" customFormat="1" ht="21" customHeight="1">
      <c r="A29" s="222"/>
      <c r="B29" s="86" t="s">
        <v>8</v>
      </c>
      <c r="C29" s="87">
        <v>94869</v>
      </c>
      <c r="D29" s="87"/>
      <c r="E29" s="87">
        <v>37310</v>
      </c>
      <c r="F29" s="87">
        <v>44165</v>
      </c>
      <c r="G29" s="88">
        <v>176344</v>
      </c>
    </row>
    <row r="30" spans="1:7" s="5" customFormat="1" ht="19.5" customHeight="1">
      <c r="A30" s="156" t="s">
        <v>25</v>
      </c>
      <c r="B30" s="15" t="s">
        <v>14</v>
      </c>
      <c r="C30" s="9">
        <v>3997</v>
      </c>
      <c r="D30" s="9">
        <v>475</v>
      </c>
      <c r="E30" s="9">
        <v>12600</v>
      </c>
      <c r="F30" s="9">
        <v>2480</v>
      </c>
      <c r="G30" s="119">
        <v>19552</v>
      </c>
    </row>
    <row r="31" spans="1:7" s="5" customFormat="1" ht="19.5" customHeight="1">
      <c r="A31" s="154"/>
      <c r="B31" s="16" t="s">
        <v>15</v>
      </c>
      <c r="C31" s="21">
        <v>1893150</v>
      </c>
      <c r="D31" s="21"/>
      <c r="E31" s="21">
        <v>241500</v>
      </c>
      <c r="F31" s="21">
        <v>125650</v>
      </c>
      <c r="G31" s="116">
        <v>2260300</v>
      </c>
    </row>
    <row r="32" spans="1:7" s="5" customFormat="1" ht="19.5" customHeight="1">
      <c r="A32" s="159"/>
      <c r="B32" s="86" t="s">
        <v>8</v>
      </c>
      <c r="C32" s="87">
        <v>1897147</v>
      </c>
      <c r="D32" s="87">
        <v>475</v>
      </c>
      <c r="E32" s="87">
        <v>254100</v>
      </c>
      <c r="F32" s="87">
        <v>128130</v>
      </c>
      <c r="G32" s="88">
        <v>2279852</v>
      </c>
    </row>
    <row r="33" spans="1:7" s="5" customFormat="1" ht="19.5" customHeight="1">
      <c r="A33" s="220" t="s">
        <v>26</v>
      </c>
      <c r="B33" s="15" t="s">
        <v>12</v>
      </c>
      <c r="C33" s="9">
        <v>265479</v>
      </c>
      <c r="D33" s="9">
        <v>70009</v>
      </c>
      <c r="E33" s="9">
        <v>394625</v>
      </c>
      <c r="F33" s="9">
        <v>124017</v>
      </c>
      <c r="G33" s="119">
        <v>854130</v>
      </c>
    </row>
    <row r="34" spans="1:7" s="5" customFormat="1" ht="19.5" customHeight="1">
      <c r="A34" s="221"/>
      <c r="B34" s="16" t="s">
        <v>14</v>
      </c>
      <c r="C34" s="21">
        <v>238277</v>
      </c>
      <c r="D34" s="21">
        <v>41210</v>
      </c>
      <c r="E34" s="21">
        <v>58500</v>
      </c>
      <c r="F34" s="21">
        <v>100765</v>
      </c>
      <c r="G34" s="116">
        <v>438752</v>
      </c>
    </row>
    <row r="35" spans="1:7" s="5" customFormat="1" ht="19.5" customHeight="1">
      <c r="A35" s="221"/>
      <c r="B35" s="16" t="s">
        <v>15</v>
      </c>
      <c r="C35" s="21">
        <v>298164</v>
      </c>
      <c r="D35" s="21"/>
      <c r="E35" s="21">
        <v>54430</v>
      </c>
      <c r="F35" s="21">
        <v>63935</v>
      </c>
      <c r="G35" s="116">
        <v>416529</v>
      </c>
    </row>
    <row r="36" spans="1:7" s="5" customFormat="1" ht="19.5" customHeight="1">
      <c r="A36" s="242"/>
      <c r="B36" s="86" t="s">
        <v>8</v>
      </c>
      <c r="C36" s="87">
        <v>801920</v>
      </c>
      <c r="D36" s="87">
        <v>111219</v>
      </c>
      <c r="E36" s="87">
        <v>507555</v>
      </c>
      <c r="F36" s="87">
        <v>288717</v>
      </c>
      <c r="G36" s="88">
        <v>1709411</v>
      </c>
    </row>
    <row r="37" spans="1:7" s="5" customFormat="1" ht="19.5" customHeight="1">
      <c r="A37" s="230" t="s">
        <v>27</v>
      </c>
      <c r="B37" s="38" t="s">
        <v>12</v>
      </c>
      <c r="C37" s="24">
        <v>15042114</v>
      </c>
      <c r="D37" s="24"/>
      <c r="E37" s="24">
        <v>2926149</v>
      </c>
      <c r="F37" s="24">
        <v>320881</v>
      </c>
      <c r="G37" s="143">
        <v>18289144</v>
      </c>
    </row>
    <row r="38" spans="1:7" s="5" customFormat="1" ht="19.5" customHeight="1">
      <c r="A38" s="221"/>
      <c r="B38" s="16" t="s">
        <v>13</v>
      </c>
      <c r="C38" s="21">
        <v>1331703636</v>
      </c>
      <c r="D38" s="21">
        <v>12464586</v>
      </c>
      <c r="E38" s="21">
        <v>101331681</v>
      </c>
      <c r="F38" s="21">
        <v>65064366</v>
      </c>
      <c r="G38" s="116">
        <v>1510564269</v>
      </c>
    </row>
    <row r="39" spans="1:7" s="5" customFormat="1" ht="19.5" customHeight="1">
      <c r="A39" s="221"/>
      <c r="B39" s="16" t="s">
        <v>14</v>
      </c>
      <c r="C39" s="21">
        <v>144116973</v>
      </c>
      <c r="D39" s="21"/>
      <c r="E39" s="21">
        <v>6431171</v>
      </c>
      <c r="F39" s="21">
        <v>9062916</v>
      </c>
      <c r="G39" s="116">
        <v>159611060</v>
      </c>
    </row>
    <row r="40" spans="1:7" s="5" customFormat="1" ht="19.5" customHeight="1">
      <c r="A40" s="222"/>
      <c r="B40" s="86" t="s">
        <v>8</v>
      </c>
      <c r="C40" s="87">
        <v>1490862723</v>
      </c>
      <c r="D40" s="87">
        <v>12464586</v>
      </c>
      <c r="E40" s="87">
        <v>110689001</v>
      </c>
      <c r="F40" s="87">
        <v>74448163</v>
      </c>
      <c r="G40" s="88">
        <v>1688464473</v>
      </c>
    </row>
    <row r="41" spans="1:7" s="5" customFormat="1" ht="19.5" customHeight="1">
      <c r="A41" s="156" t="s">
        <v>28</v>
      </c>
      <c r="B41" s="15" t="s">
        <v>12</v>
      </c>
      <c r="C41" s="9">
        <v>864900</v>
      </c>
      <c r="D41" s="9">
        <v>189000</v>
      </c>
      <c r="E41" s="9">
        <v>688000</v>
      </c>
      <c r="F41" s="9">
        <v>1184000</v>
      </c>
      <c r="G41" s="119">
        <v>2925900</v>
      </c>
    </row>
    <row r="42" spans="1:7" s="5" customFormat="1" ht="19.5" customHeight="1">
      <c r="A42" s="154"/>
      <c r="B42" s="16" t="s">
        <v>13</v>
      </c>
      <c r="C42" s="21">
        <v>8868837</v>
      </c>
      <c r="D42" s="21">
        <v>3534877</v>
      </c>
      <c r="E42" s="21">
        <v>23119611</v>
      </c>
      <c r="F42" s="21">
        <v>4848968</v>
      </c>
      <c r="G42" s="116">
        <v>40372293</v>
      </c>
    </row>
    <row r="43" spans="1:7" s="5" customFormat="1" ht="19.5" customHeight="1">
      <c r="A43" s="154"/>
      <c r="B43" s="16" t="s">
        <v>14</v>
      </c>
      <c r="C43" s="21">
        <v>10307780</v>
      </c>
      <c r="D43" s="21">
        <v>832059</v>
      </c>
      <c r="E43" s="21">
        <v>677129</v>
      </c>
      <c r="F43" s="21">
        <v>226588</v>
      </c>
      <c r="G43" s="116">
        <v>12043556</v>
      </c>
    </row>
    <row r="44" spans="1:7" s="5" customFormat="1" ht="19.5" customHeight="1">
      <c r="A44" s="155"/>
      <c r="B44" s="86" t="s">
        <v>8</v>
      </c>
      <c r="C44" s="87">
        <v>20041517</v>
      </c>
      <c r="D44" s="87">
        <v>4555936</v>
      </c>
      <c r="E44" s="87">
        <v>24484740</v>
      </c>
      <c r="F44" s="87">
        <v>6259556</v>
      </c>
      <c r="G44" s="88">
        <v>55341749</v>
      </c>
    </row>
    <row r="45" spans="1:7" s="5" customFormat="1" ht="19.5" customHeight="1">
      <c r="A45" s="220" t="s">
        <v>29</v>
      </c>
      <c r="B45" s="15" t="s">
        <v>13</v>
      </c>
      <c r="C45" s="9">
        <v>5809796</v>
      </c>
      <c r="D45" s="9">
        <v>4348160</v>
      </c>
      <c r="E45" s="9">
        <v>14003200</v>
      </c>
      <c r="F45" s="9">
        <v>5192800</v>
      </c>
      <c r="G45" s="119">
        <v>29353956</v>
      </c>
    </row>
    <row r="46" spans="1:7" s="5" customFormat="1" ht="19.5" customHeight="1">
      <c r="A46" s="221"/>
      <c r="B46" s="16" t="s">
        <v>14</v>
      </c>
      <c r="C46" s="21">
        <v>1143005</v>
      </c>
      <c r="D46" s="21">
        <v>986300</v>
      </c>
      <c r="E46" s="21">
        <v>424740</v>
      </c>
      <c r="F46" s="21">
        <v>201270</v>
      </c>
      <c r="G46" s="116">
        <v>2755315</v>
      </c>
    </row>
    <row r="47" spans="1:7" s="5" customFormat="1" ht="19.5" customHeight="1">
      <c r="A47" s="221"/>
      <c r="B47" s="16" t="s">
        <v>15</v>
      </c>
      <c r="C47" s="21">
        <v>25522</v>
      </c>
      <c r="D47" s="21">
        <v>46350</v>
      </c>
      <c r="E47" s="21">
        <v>102381</v>
      </c>
      <c r="F47" s="21">
        <v>124684</v>
      </c>
      <c r="G47" s="116">
        <v>298937</v>
      </c>
    </row>
    <row r="48" spans="1:7" s="5" customFormat="1" ht="19.5" customHeight="1">
      <c r="A48" s="242"/>
      <c r="B48" s="86" t="s">
        <v>8</v>
      </c>
      <c r="C48" s="87">
        <v>6978323</v>
      </c>
      <c r="D48" s="87">
        <v>5380810</v>
      </c>
      <c r="E48" s="87">
        <v>14530321</v>
      </c>
      <c r="F48" s="87">
        <v>5518754</v>
      </c>
      <c r="G48" s="88">
        <v>32408208</v>
      </c>
    </row>
    <row r="49" spans="1:7" s="5" customFormat="1" ht="19.5" customHeight="1">
      <c r="A49" s="153" t="s">
        <v>30</v>
      </c>
      <c r="B49" s="38" t="s">
        <v>12</v>
      </c>
      <c r="C49" s="24">
        <v>89724</v>
      </c>
      <c r="D49" s="24">
        <v>300</v>
      </c>
      <c r="E49" s="24">
        <v>123500</v>
      </c>
      <c r="F49" s="24">
        <v>79000</v>
      </c>
      <c r="G49" s="143">
        <v>292524</v>
      </c>
    </row>
    <row r="50" spans="1:7" s="5" customFormat="1" ht="19.5" customHeight="1">
      <c r="A50" s="154"/>
      <c r="B50" s="16" t="s">
        <v>13</v>
      </c>
      <c r="C50" s="21">
        <v>775795</v>
      </c>
      <c r="D50" s="21"/>
      <c r="E50" s="21">
        <v>96146</v>
      </c>
      <c r="F50" s="21">
        <v>499240</v>
      </c>
      <c r="G50" s="116">
        <v>1371181</v>
      </c>
    </row>
    <row r="51" spans="1:7" s="5" customFormat="1" ht="19.5" customHeight="1">
      <c r="A51" s="154"/>
      <c r="B51" s="16" t="s">
        <v>14</v>
      </c>
      <c r="C51" s="21">
        <v>26978145</v>
      </c>
      <c r="D51" s="21">
        <v>702797</v>
      </c>
      <c r="E51" s="21">
        <v>1526696</v>
      </c>
      <c r="F51" s="21">
        <v>1033240</v>
      </c>
      <c r="G51" s="116">
        <v>30240878</v>
      </c>
    </row>
    <row r="52" spans="1:7" s="5" customFormat="1" ht="19.5" customHeight="1">
      <c r="A52" s="154"/>
      <c r="B52" s="16" t="s">
        <v>15</v>
      </c>
      <c r="C52" s="21">
        <v>176152</v>
      </c>
      <c r="D52" s="21">
        <v>88</v>
      </c>
      <c r="E52" s="21">
        <v>49002</v>
      </c>
      <c r="F52" s="21">
        <v>401646</v>
      </c>
      <c r="G52" s="116">
        <v>626888</v>
      </c>
    </row>
    <row r="53" spans="1:7" s="5" customFormat="1" ht="19.5" customHeight="1">
      <c r="A53" s="155"/>
      <c r="B53" s="86" t="s">
        <v>8</v>
      </c>
      <c r="C53" s="87">
        <v>28019816</v>
      </c>
      <c r="D53" s="87">
        <v>703185</v>
      </c>
      <c r="E53" s="87">
        <v>1795344</v>
      </c>
      <c r="F53" s="87">
        <v>2013126</v>
      </c>
      <c r="G53" s="88">
        <v>32531471</v>
      </c>
    </row>
    <row r="54" spans="1:7" s="5" customFormat="1" ht="19.5" customHeight="1">
      <c r="A54" s="220" t="s">
        <v>31</v>
      </c>
      <c r="B54" s="15" t="s">
        <v>12</v>
      </c>
      <c r="C54" s="9">
        <v>11535821</v>
      </c>
      <c r="D54" s="9">
        <v>9514696</v>
      </c>
      <c r="E54" s="9">
        <v>58789307</v>
      </c>
      <c r="F54" s="9">
        <v>8466454</v>
      </c>
      <c r="G54" s="119">
        <v>88306278</v>
      </c>
    </row>
    <row r="55" spans="1:7" s="5" customFormat="1" ht="19.5" customHeight="1">
      <c r="A55" s="221"/>
      <c r="B55" s="16" t="s">
        <v>13</v>
      </c>
      <c r="C55" s="21">
        <v>2874142</v>
      </c>
      <c r="D55" s="21">
        <v>124458</v>
      </c>
      <c r="E55" s="21">
        <v>2972287</v>
      </c>
      <c r="F55" s="21">
        <v>700238</v>
      </c>
      <c r="G55" s="116">
        <v>6671125</v>
      </c>
    </row>
    <row r="56" spans="1:7" s="5" customFormat="1" ht="19.5" customHeight="1">
      <c r="A56" s="221"/>
      <c r="B56" s="16" t="s">
        <v>14</v>
      </c>
      <c r="C56" s="21">
        <v>60094824</v>
      </c>
      <c r="D56" s="21">
        <v>4455521</v>
      </c>
      <c r="E56" s="21">
        <v>137922961</v>
      </c>
      <c r="F56" s="21">
        <v>39481936</v>
      </c>
      <c r="G56" s="116">
        <v>241955242</v>
      </c>
    </row>
    <row r="57" spans="1:7" s="5" customFormat="1" ht="19.5" customHeight="1">
      <c r="A57" s="222"/>
      <c r="B57" s="86" t="s">
        <v>8</v>
      </c>
      <c r="C57" s="87">
        <v>74504787</v>
      </c>
      <c r="D57" s="87">
        <v>14094675</v>
      </c>
      <c r="E57" s="87">
        <v>199684555</v>
      </c>
      <c r="F57" s="87">
        <v>48648628</v>
      </c>
      <c r="G57" s="88">
        <v>336932645</v>
      </c>
    </row>
    <row r="58" spans="1:7" s="5" customFormat="1" ht="19.5" customHeight="1">
      <c r="A58" s="156" t="s">
        <v>32</v>
      </c>
      <c r="B58" s="15" t="s">
        <v>14</v>
      </c>
      <c r="C58" s="9">
        <v>704606</v>
      </c>
      <c r="D58" s="9"/>
      <c r="E58" s="9">
        <v>448556</v>
      </c>
      <c r="F58" s="9">
        <v>162565</v>
      </c>
      <c r="G58" s="119">
        <v>1315727</v>
      </c>
    </row>
    <row r="59" spans="1:7" s="5" customFormat="1" ht="19.5" customHeight="1">
      <c r="A59" s="155"/>
      <c r="B59" s="86" t="s">
        <v>8</v>
      </c>
      <c r="C59" s="87">
        <v>704606</v>
      </c>
      <c r="D59" s="87"/>
      <c r="E59" s="87">
        <v>448556</v>
      </c>
      <c r="F59" s="87">
        <v>162565</v>
      </c>
      <c r="G59" s="88">
        <v>1315727</v>
      </c>
    </row>
    <row r="60" spans="1:7" s="5" customFormat="1" ht="19.5" customHeight="1">
      <c r="A60" s="220" t="s">
        <v>33</v>
      </c>
      <c r="B60" s="15" t="s">
        <v>13</v>
      </c>
      <c r="C60" s="9">
        <v>3984815</v>
      </c>
      <c r="D60" s="9">
        <v>26000</v>
      </c>
      <c r="E60" s="9">
        <v>550000</v>
      </c>
      <c r="F60" s="9">
        <v>430000</v>
      </c>
      <c r="G60" s="119">
        <v>4990815</v>
      </c>
    </row>
    <row r="61" spans="1:7" s="5" customFormat="1" ht="19.5" customHeight="1">
      <c r="A61" s="221"/>
      <c r="B61" s="16" t="s">
        <v>14</v>
      </c>
      <c r="C61" s="21">
        <v>515581</v>
      </c>
      <c r="D61" s="21">
        <v>1397</v>
      </c>
      <c r="E61" s="21">
        <v>114900</v>
      </c>
      <c r="F61" s="21">
        <v>179930</v>
      </c>
      <c r="G61" s="116">
        <v>811808</v>
      </c>
    </row>
    <row r="62" spans="1:7" s="5" customFormat="1" ht="19.5" customHeight="1">
      <c r="A62" s="242"/>
      <c r="B62" s="86" t="s">
        <v>8</v>
      </c>
      <c r="C62" s="87">
        <v>4500396</v>
      </c>
      <c r="D62" s="87">
        <v>27397</v>
      </c>
      <c r="E62" s="87">
        <v>664900</v>
      </c>
      <c r="F62" s="87">
        <v>609930</v>
      </c>
      <c r="G62" s="88">
        <v>5802623</v>
      </c>
    </row>
    <row r="63" spans="1:7" s="5" customFormat="1" ht="19.5" customHeight="1">
      <c r="A63" s="36" t="s">
        <v>34</v>
      </c>
      <c r="B63" s="16" t="s">
        <v>13</v>
      </c>
      <c r="C63" s="21">
        <v>47329293</v>
      </c>
      <c r="D63" s="21">
        <v>1299197</v>
      </c>
      <c r="E63" s="21">
        <v>4978325</v>
      </c>
      <c r="F63" s="21">
        <v>6646474</v>
      </c>
      <c r="G63" s="116">
        <v>42680589</v>
      </c>
    </row>
    <row r="64" spans="1:7" s="5" customFormat="1" ht="19.5" customHeight="1">
      <c r="A64" s="37"/>
      <c r="B64" s="16" t="s">
        <v>14</v>
      </c>
      <c r="C64" s="21">
        <v>11833498</v>
      </c>
      <c r="D64" s="21">
        <v>74675</v>
      </c>
      <c r="E64" s="21">
        <v>542970</v>
      </c>
      <c r="F64" s="21">
        <v>241795</v>
      </c>
      <c r="G64" s="116">
        <v>12692938</v>
      </c>
    </row>
    <row r="65" spans="1:7" s="5" customFormat="1" ht="19.5" customHeight="1">
      <c r="A65" s="37"/>
      <c r="B65" s="16" t="s">
        <v>15</v>
      </c>
      <c r="C65" s="21">
        <v>13000</v>
      </c>
      <c r="D65" s="21"/>
      <c r="E65" s="21">
        <v>15538</v>
      </c>
      <c r="F65" s="21">
        <v>137075</v>
      </c>
      <c r="G65" s="116">
        <v>165613</v>
      </c>
    </row>
    <row r="66" spans="1:7" s="5" customFormat="1" ht="19.5" customHeight="1">
      <c r="A66" s="46"/>
      <c r="B66" s="86" t="s">
        <v>8</v>
      </c>
      <c r="C66" s="87">
        <v>59175791</v>
      </c>
      <c r="D66" s="87">
        <v>1373872</v>
      </c>
      <c r="E66" s="87">
        <v>5536833</v>
      </c>
      <c r="F66" s="87">
        <v>7025344</v>
      </c>
      <c r="G66" s="88">
        <v>55539140</v>
      </c>
    </row>
    <row r="67" spans="1:7" s="5" customFormat="1" ht="19.5" customHeight="1">
      <c r="A67" s="210" t="s">
        <v>35</v>
      </c>
      <c r="B67" s="15" t="s">
        <v>12</v>
      </c>
      <c r="C67" s="9">
        <v>9486511</v>
      </c>
      <c r="D67" s="9"/>
      <c r="E67" s="9">
        <v>1461777</v>
      </c>
      <c r="F67" s="9">
        <v>4446273</v>
      </c>
      <c r="G67" s="119">
        <v>15394561</v>
      </c>
    </row>
    <row r="68" spans="1:7" s="5" customFormat="1" ht="19.5" customHeight="1">
      <c r="A68" s="213"/>
      <c r="B68" s="16" t="s">
        <v>13</v>
      </c>
      <c r="C68" s="21">
        <v>3928705</v>
      </c>
      <c r="D68" s="21">
        <v>4138</v>
      </c>
      <c r="E68" s="21">
        <v>1689532</v>
      </c>
      <c r="F68" s="21">
        <v>2255237</v>
      </c>
      <c r="G68" s="116">
        <v>7877612</v>
      </c>
    </row>
    <row r="69" spans="1:7" s="5" customFormat="1" ht="19.5" customHeight="1">
      <c r="A69" s="211"/>
      <c r="B69" s="86" t="s">
        <v>8</v>
      </c>
      <c r="C69" s="87">
        <v>13415216</v>
      </c>
      <c r="D69" s="87">
        <v>4138</v>
      </c>
      <c r="E69" s="87">
        <v>3151309</v>
      </c>
      <c r="F69" s="87">
        <v>6701510</v>
      </c>
      <c r="G69" s="88">
        <v>23272173</v>
      </c>
    </row>
    <row r="70" spans="1:7" s="5" customFormat="1" ht="19.5" customHeight="1">
      <c r="A70" s="210" t="s">
        <v>36</v>
      </c>
      <c r="B70" s="15" t="s">
        <v>13</v>
      </c>
      <c r="C70" s="9">
        <v>22016400</v>
      </c>
      <c r="D70" s="9"/>
      <c r="E70" s="9">
        <v>806881</v>
      </c>
      <c r="F70" s="9">
        <v>1890587</v>
      </c>
      <c r="G70" s="119">
        <v>24713868</v>
      </c>
    </row>
    <row r="71" spans="1:7" s="5" customFormat="1" ht="19.5" customHeight="1">
      <c r="A71" s="213"/>
      <c r="B71" s="16" t="s">
        <v>14</v>
      </c>
      <c r="C71" s="21">
        <v>1129385</v>
      </c>
      <c r="D71" s="21"/>
      <c r="E71" s="21">
        <v>148000</v>
      </c>
      <c r="F71" s="21">
        <v>90000</v>
      </c>
      <c r="G71" s="116">
        <v>1367385</v>
      </c>
    </row>
    <row r="72" spans="1:7" s="5" customFormat="1" ht="19.5" customHeight="1">
      <c r="A72" s="211"/>
      <c r="B72" s="86" t="s">
        <v>8</v>
      </c>
      <c r="C72" s="87">
        <v>23145785</v>
      </c>
      <c r="D72" s="87"/>
      <c r="E72" s="87">
        <v>954881</v>
      </c>
      <c r="F72" s="87">
        <v>1980587</v>
      </c>
      <c r="G72" s="88">
        <v>26081253</v>
      </c>
    </row>
    <row r="73" spans="1:7" s="5" customFormat="1" ht="19.5" customHeight="1">
      <c r="A73" s="32" t="s">
        <v>37</v>
      </c>
      <c r="B73" s="15" t="s">
        <v>12</v>
      </c>
      <c r="C73" s="9">
        <v>352016</v>
      </c>
      <c r="D73" s="9"/>
      <c r="E73" s="9">
        <v>17430</v>
      </c>
      <c r="F73" s="9">
        <v>23293</v>
      </c>
      <c r="G73" s="119">
        <v>392739</v>
      </c>
    </row>
    <row r="74" spans="1:7" s="5" customFormat="1" ht="19.5" customHeight="1">
      <c r="A74" s="37"/>
      <c r="B74" s="16" t="s">
        <v>14</v>
      </c>
      <c r="C74" s="21">
        <v>41610</v>
      </c>
      <c r="D74" s="21"/>
      <c r="E74" s="21">
        <v>21296</v>
      </c>
      <c r="F74" s="21">
        <v>14465</v>
      </c>
      <c r="G74" s="116">
        <v>77371</v>
      </c>
    </row>
    <row r="75" spans="1:7" s="5" customFormat="1" ht="19.5" customHeight="1">
      <c r="A75" s="46"/>
      <c r="B75" s="86" t="s">
        <v>8</v>
      </c>
      <c r="C75" s="87">
        <v>393626</v>
      </c>
      <c r="D75" s="87"/>
      <c r="E75" s="87">
        <v>38726</v>
      </c>
      <c r="F75" s="87">
        <v>37758</v>
      </c>
      <c r="G75" s="88">
        <v>470110</v>
      </c>
    </row>
    <row r="76" spans="1:7" s="5" customFormat="1" ht="19.5" customHeight="1">
      <c r="A76" s="240" t="s">
        <v>52</v>
      </c>
      <c r="B76" s="241"/>
      <c r="C76" s="72">
        <v>2894612042</v>
      </c>
      <c r="D76" s="72">
        <v>298182365</v>
      </c>
      <c r="E76" s="72">
        <v>448783528</v>
      </c>
      <c r="F76" s="72">
        <v>201498250</v>
      </c>
      <c r="G76" s="163">
        <v>3825503485</v>
      </c>
    </row>
    <row r="77" s="5" customFormat="1" ht="19.5" customHeight="1">
      <c r="A77" s="47"/>
    </row>
  </sheetData>
  <sheetProtection/>
  <mergeCells count="51">
    <mergeCell ref="I1:P1"/>
    <mergeCell ref="Q1:X1"/>
    <mergeCell ref="Y1:AF1"/>
    <mergeCell ref="AG1:AN1"/>
    <mergeCell ref="AO1:AV1"/>
    <mergeCell ref="A1:G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HY1:IF1"/>
    <mergeCell ref="EO1:EV1"/>
    <mergeCell ref="EW1:FD1"/>
    <mergeCell ref="FE1:FL1"/>
    <mergeCell ref="FM1:FT1"/>
    <mergeCell ref="FU1:GB1"/>
    <mergeCell ref="GC1:GJ1"/>
    <mergeCell ref="IG1:IN1"/>
    <mergeCell ref="IO1:IV1"/>
    <mergeCell ref="GK1:GR1"/>
    <mergeCell ref="A26:A27"/>
    <mergeCell ref="A28:A29"/>
    <mergeCell ref="A33:A36"/>
    <mergeCell ref="GS1:GZ1"/>
    <mergeCell ref="HA1:HH1"/>
    <mergeCell ref="HI1:HP1"/>
    <mergeCell ref="HQ1:HX1"/>
    <mergeCell ref="A76:B76"/>
    <mergeCell ref="A37:A40"/>
    <mergeCell ref="A45:A48"/>
    <mergeCell ref="A54:A57"/>
    <mergeCell ref="A60:A62"/>
    <mergeCell ref="A67:A69"/>
    <mergeCell ref="A70:A72"/>
    <mergeCell ref="A19:G19"/>
    <mergeCell ref="A21:A22"/>
    <mergeCell ref="B21:B22"/>
    <mergeCell ref="C21:E21"/>
    <mergeCell ref="G21:G22"/>
    <mergeCell ref="A3:A4"/>
    <mergeCell ref="B3:B4"/>
    <mergeCell ref="C3:E3"/>
    <mergeCell ref="G3:G4"/>
  </mergeCells>
  <printOptions horizontalCentered="1" verticalCentered="1"/>
  <pageMargins left="0.7" right="0.7" top="0.75" bottom="0.75" header="0.75" footer="0.75"/>
  <pageSetup firstPageNumber="21" useFirstPageNumber="1" horizontalDpi="600" verticalDpi="600" orientation="landscape" paperSize="9" r:id="rId1"/>
  <headerFooter>
    <oddFooter>&amp;C&amp;P</oddFooter>
  </headerFooter>
  <rowBreaks count="4" manualBreakCount="4">
    <brk id="18" max="255" man="1"/>
    <brk id="36" max="255" man="1"/>
    <brk id="48" max="255" man="1"/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37"/>
  <sheetViews>
    <sheetView rightToLeft="1" view="pageBreakPreview" zoomScaleSheetLayoutView="100" zoomScalePageLayoutView="0" workbookViewId="0" topLeftCell="A1">
      <selection activeCell="A18" sqref="A18:J18"/>
    </sheetView>
  </sheetViews>
  <sheetFormatPr defaultColWidth="9.140625" defaultRowHeight="12.75"/>
  <cols>
    <col min="1" max="1" width="37.57421875" style="90" customWidth="1"/>
    <col min="2" max="2" width="9.421875" style="52" customWidth="1"/>
    <col min="3" max="3" width="7.140625" style="0" customWidth="1"/>
    <col min="4" max="4" width="9.28125" style="0" customWidth="1"/>
    <col min="5" max="5" width="15.00390625" style="0" customWidth="1"/>
    <col min="6" max="6" width="9.00390625" style="0" customWidth="1"/>
    <col min="7" max="7" width="11.421875" style="0" customWidth="1"/>
    <col min="8" max="8" width="9.140625" style="0" customWidth="1"/>
    <col min="9" max="9" width="14.00390625" style="0" customWidth="1"/>
    <col min="10" max="10" width="11.8515625" style="0" customWidth="1"/>
    <col min="13" max="13" width="11.57421875" style="0" bestFit="1" customWidth="1"/>
  </cols>
  <sheetData>
    <row r="1" spans="1:10" ht="18" customHeight="1">
      <c r="A1" s="224" t="s">
        <v>58</v>
      </c>
      <c r="B1" s="224"/>
      <c r="C1" s="224"/>
      <c r="D1" s="224"/>
      <c r="E1" s="224"/>
      <c r="F1" s="224"/>
      <c r="G1" s="224"/>
      <c r="H1" s="224"/>
      <c r="I1" s="224"/>
      <c r="J1" s="224"/>
    </row>
    <row r="2" ht="18">
      <c r="A2" s="105" t="s">
        <v>150</v>
      </c>
    </row>
    <row r="3" spans="1:10" ht="15.75">
      <c r="A3" s="184" t="s">
        <v>1</v>
      </c>
      <c r="B3" s="184" t="s">
        <v>2</v>
      </c>
      <c r="C3" s="184" t="s">
        <v>5</v>
      </c>
      <c r="D3" s="182" t="s">
        <v>6</v>
      </c>
      <c r="E3" s="183"/>
      <c r="F3" s="182" t="s">
        <v>7</v>
      </c>
      <c r="G3" s="183"/>
      <c r="H3" s="182" t="s">
        <v>8</v>
      </c>
      <c r="I3" s="183"/>
      <c r="J3" s="184" t="s">
        <v>9</v>
      </c>
    </row>
    <row r="4" spans="1:10" ht="47.25">
      <c r="A4" s="185"/>
      <c r="B4" s="185"/>
      <c r="C4" s="185"/>
      <c r="D4" s="114" t="s">
        <v>10</v>
      </c>
      <c r="E4" s="114" t="s">
        <v>11</v>
      </c>
      <c r="F4" s="114" t="s">
        <v>10</v>
      </c>
      <c r="G4" s="114" t="s">
        <v>11</v>
      </c>
      <c r="H4" s="114" t="s">
        <v>10</v>
      </c>
      <c r="I4" s="114" t="s">
        <v>11</v>
      </c>
      <c r="J4" s="185"/>
    </row>
    <row r="5" spans="1:10" s="5" customFormat="1" ht="19.5" customHeight="1">
      <c r="A5" s="234" t="s">
        <v>59</v>
      </c>
      <c r="B5" s="49" t="s">
        <v>12</v>
      </c>
      <c r="C5" s="9">
        <v>2</v>
      </c>
      <c r="D5" s="9">
        <v>156</v>
      </c>
      <c r="E5" s="9">
        <v>1333618</v>
      </c>
      <c r="F5" s="9"/>
      <c r="G5" s="9"/>
      <c r="H5" s="9">
        <v>156</v>
      </c>
      <c r="I5" s="9">
        <v>1333618</v>
      </c>
      <c r="J5" s="116"/>
    </row>
    <row r="6" spans="1:10" s="5" customFormat="1" ht="19.5" customHeight="1">
      <c r="A6" s="233"/>
      <c r="B6" s="89" t="s">
        <v>8</v>
      </c>
      <c r="C6" s="87">
        <v>2</v>
      </c>
      <c r="D6" s="87">
        <v>156</v>
      </c>
      <c r="E6" s="87">
        <v>1333618</v>
      </c>
      <c r="F6" s="87"/>
      <c r="G6" s="87"/>
      <c r="H6" s="87">
        <v>156</v>
      </c>
      <c r="I6" s="87">
        <v>1333618</v>
      </c>
      <c r="J6" s="88"/>
    </row>
    <row r="7" spans="1:10" s="5" customFormat="1" ht="19.5" customHeight="1">
      <c r="A7" s="231" t="s">
        <v>60</v>
      </c>
      <c r="B7" s="50" t="s">
        <v>13</v>
      </c>
      <c r="C7" s="21">
        <v>1</v>
      </c>
      <c r="D7" s="21">
        <v>938</v>
      </c>
      <c r="E7" s="21">
        <v>10211111</v>
      </c>
      <c r="F7" s="21">
        <v>3</v>
      </c>
      <c r="G7" s="21">
        <v>14409</v>
      </c>
      <c r="H7" s="21">
        <v>941</v>
      </c>
      <c r="I7" s="21">
        <v>10225520</v>
      </c>
      <c r="J7" s="116"/>
    </row>
    <row r="8" spans="1:10" s="5" customFormat="1" ht="19.5" customHeight="1">
      <c r="A8" s="233"/>
      <c r="B8" s="89" t="s">
        <v>8</v>
      </c>
      <c r="C8" s="87">
        <v>1</v>
      </c>
      <c r="D8" s="87">
        <v>938</v>
      </c>
      <c r="E8" s="87">
        <v>10211111</v>
      </c>
      <c r="F8" s="87">
        <v>3</v>
      </c>
      <c r="G8" s="87">
        <v>14409</v>
      </c>
      <c r="H8" s="87">
        <v>941</v>
      </c>
      <c r="I8" s="87">
        <v>10225520</v>
      </c>
      <c r="J8" s="88"/>
    </row>
    <row r="9" spans="1:10" s="5" customFormat="1" ht="19.5" customHeight="1">
      <c r="A9" s="139" t="s">
        <v>61</v>
      </c>
      <c r="B9" s="51" t="s">
        <v>14</v>
      </c>
      <c r="C9" s="9">
        <v>1</v>
      </c>
      <c r="D9" s="9">
        <v>87</v>
      </c>
      <c r="E9" s="9">
        <v>312180</v>
      </c>
      <c r="F9" s="9">
        <v>6</v>
      </c>
      <c r="G9" s="9">
        <v>17280</v>
      </c>
      <c r="H9" s="9">
        <v>93</v>
      </c>
      <c r="I9" s="9">
        <v>329460</v>
      </c>
      <c r="J9" s="119">
        <v>2</v>
      </c>
    </row>
    <row r="10" spans="1:10" s="5" customFormat="1" ht="19.5" customHeight="1">
      <c r="A10" s="140"/>
      <c r="B10" s="89" t="s">
        <v>8</v>
      </c>
      <c r="C10" s="87">
        <v>1</v>
      </c>
      <c r="D10" s="87">
        <v>87</v>
      </c>
      <c r="E10" s="87">
        <v>312180</v>
      </c>
      <c r="F10" s="87">
        <v>6</v>
      </c>
      <c r="G10" s="87">
        <v>17280</v>
      </c>
      <c r="H10" s="87">
        <v>93</v>
      </c>
      <c r="I10" s="87">
        <v>329460</v>
      </c>
      <c r="J10" s="88">
        <v>2</v>
      </c>
    </row>
    <row r="11" spans="1:10" s="5" customFormat="1" ht="19.5" customHeight="1">
      <c r="A11" s="231" t="s">
        <v>62</v>
      </c>
      <c r="B11" s="51" t="s">
        <v>14</v>
      </c>
      <c r="C11" s="9">
        <v>1</v>
      </c>
      <c r="D11" s="9">
        <v>125</v>
      </c>
      <c r="E11" s="9">
        <v>1088800</v>
      </c>
      <c r="F11" s="9"/>
      <c r="G11" s="9"/>
      <c r="H11" s="9">
        <v>125</v>
      </c>
      <c r="I11" s="9">
        <v>1088800</v>
      </c>
      <c r="J11" s="119"/>
    </row>
    <row r="12" spans="1:10" s="5" customFormat="1" ht="19.5" customHeight="1">
      <c r="A12" s="233"/>
      <c r="B12" s="89" t="s">
        <v>8</v>
      </c>
      <c r="C12" s="87">
        <v>1</v>
      </c>
      <c r="D12" s="87">
        <v>125</v>
      </c>
      <c r="E12" s="87">
        <v>1088800</v>
      </c>
      <c r="F12" s="87"/>
      <c r="G12" s="87"/>
      <c r="H12" s="87">
        <v>125</v>
      </c>
      <c r="I12" s="87">
        <v>1088800</v>
      </c>
      <c r="J12" s="88"/>
    </row>
    <row r="13" spans="1:10" s="5" customFormat="1" ht="19.5" customHeight="1">
      <c r="A13" s="139" t="s">
        <v>63</v>
      </c>
      <c r="B13" s="51" t="s">
        <v>14</v>
      </c>
      <c r="C13" s="9">
        <v>2</v>
      </c>
      <c r="D13" s="9">
        <v>58</v>
      </c>
      <c r="E13" s="9">
        <v>151470</v>
      </c>
      <c r="F13" s="9"/>
      <c r="G13" s="9"/>
      <c r="H13" s="9">
        <v>58</v>
      </c>
      <c r="I13" s="9">
        <v>151470</v>
      </c>
      <c r="J13" s="119">
        <v>1</v>
      </c>
    </row>
    <row r="14" spans="1:10" s="5" customFormat="1" ht="19.5" customHeight="1">
      <c r="A14" s="164"/>
      <c r="B14" s="50" t="s">
        <v>15</v>
      </c>
      <c r="C14" s="21">
        <v>1</v>
      </c>
      <c r="D14" s="21">
        <v>318</v>
      </c>
      <c r="E14" s="21">
        <v>1447080</v>
      </c>
      <c r="F14" s="21"/>
      <c r="G14" s="21"/>
      <c r="H14" s="21">
        <v>318</v>
      </c>
      <c r="I14" s="21">
        <v>1447080</v>
      </c>
      <c r="J14" s="116"/>
    </row>
    <row r="15" spans="1:10" s="5" customFormat="1" ht="19.5" customHeight="1">
      <c r="A15" s="140"/>
      <c r="B15" s="89" t="s">
        <v>8</v>
      </c>
      <c r="C15" s="87">
        <v>3</v>
      </c>
      <c r="D15" s="87">
        <v>376</v>
      </c>
      <c r="E15" s="87">
        <v>1598550</v>
      </c>
      <c r="F15" s="87"/>
      <c r="G15" s="87"/>
      <c r="H15" s="87">
        <v>376</v>
      </c>
      <c r="I15" s="87">
        <v>1598550</v>
      </c>
      <c r="J15" s="88">
        <v>1</v>
      </c>
    </row>
    <row r="16" spans="1:10" s="5" customFormat="1" ht="19.5" customHeight="1">
      <c r="A16" s="139" t="s">
        <v>64</v>
      </c>
      <c r="B16" s="50" t="s">
        <v>13</v>
      </c>
      <c r="C16" s="21">
        <v>3</v>
      </c>
      <c r="D16" s="21">
        <v>2954</v>
      </c>
      <c r="E16" s="21">
        <v>17051338</v>
      </c>
      <c r="F16" s="21">
        <v>16</v>
      </c>
      <c r="G16" s="21">
        <v>61760</v>
      </c>
      <c r="H16" s="21">
        <v>2970</v>
      </c>
      <c r="I16" s="21">
        <v>17113098</v>
      </c>
      <c r="J16" s="116"/>
    </row>
    <row r="17" spans="1:10" s="5" customFormat="1" ht="19.5" customHeight="1">
      <c r="A17" s="164"/>
      <c r="B17" s="50" t="s">
        <v>14</v>
      </c>
      <c r="C17" s="21">
        <v>16</v>
      </c>
      <c r="D17" s="21">
        <v>528</v>
      </c>
      <c r="E17" s="21">
        <v>3949840</v>
      </c>
      <c r="F17" s="21">
        <v>55</v>
      </c>
      <c r="G17" s="21">
        <v>172676</v>
      </c>
      <c r="H17" s="21">
        <v>583</v>
      </c>
      <c r="I17" s="21">
        <v>4122516</v>
      </c>
      <c r="J17" s="116">
        <v>8</v>
      </c>
    </row>
    <row r="18" spans="1:10" s="5" customFormat="1" ht="19.5" customHeight="1">
      <c r="A18" s="166"/>
      <c r="B18" s="89" t="s">
        <v>8</v>
      </c>
      <c r="C18" s="87">
        <v>19</v>
      </c>
      <c r="D18" s="87">
        <v>3482</v>
      </c>
      <c r="E18" s="87">
        <v>21001178</v>
      </c>
      <c r="F18" s="87">
        <v>71</v>
      </c>
      <c r="G18" s="87">
        <v>234436</v>
      </c>
      <c r="H18" s="87">
        <v>3553</v>
      </c>
      <c r="I18" s="87">
        <v>21235614</v>
      </c>
      <c r="J18" s="88">
        <v>8</v>
      </c>
    </row>
    <row r="19" spans="1:10" s="5" customFormat="1" ht="19.5" customHeight="1">
      <c r="A19" s="245" t="s">
        <v>58</v>
      </c>
      <c r="B19" s="245"/>
      <c r="C19" s="245"/>
      <c r="D19" s="245"/>
      <c r="E19" s="245"/>
      <c r="F19" s="245"/>
      <c r="G19" s="245"/>
      <c r="H19" s="245"/>
      <c r="I19" s="245"/>
      <c r="J19" s="245"/>
    </row>
    <row r="20" spans="1:10" s="5" customFormat="1" ht="19.5" customHeight="1">
      <c r="A20" s="56" t="s">
        <v>151</v>
      </c>
      <c r="B20" s="165"/>
      <c r="C20" s="18"/>
      <c r="D20" s="18"/>
      <c r="E20" s="18"/>
      <c r="F20" s="18"/>
      <c r="G20" s="18"/>
      <c r="H20" s="18"/>
      <c r="I20" s="18"/>
      <c r="J20" s="18"/>
    </row>
    <row r="21" spans="1:10" s="5" customFormat="1" ht="19.5" customHeight="1">
      <c r="A21" s="184" t="s">
        <v>1</v>
      </c>
      <c r="B21" s="246" t="s">
        <v>2</v>
      </c>
      <c r="C21" s="184" t="s">
        <v>5</v>
      </c>
      <c r="D21" s="182" t="s">
        <v>6</v>
      </c>
      <c r="E21" s="183"/>
      <c r="F21" s="182" t="s">
        <v>7</v>
      </c>
      <c r="G21" s="183"/>
      <c r="H21" s="182" t="s">
        <v>8</v>
      </c>
      <c r="I21" s="183"/>
      <c r="J21" s="184" t="s">
        <v>9</v>
      </c>
    </row>
    <row r="22" spans="1:10" s="5" customFormat="1" ht="43.5" customHeight="1">
      <c r="A22" s="239"/>
      <c r="B22" s="247"/>
      <c r="C22" s="239"/>
      <c r="D22" s="162" t="s">
        <v>10</v>
      </c>
      <c r="E22" s="162" t="s">
        <v>11</v>
      </c>
      <c r="F22" s="162" t="s">
        <v>10</v>
      </c>
      <c r="G22" s="162" t="s">
        <v>11</v>
      </c>
      <c r="H22" s="162" t="s">
        <v>10</v>
      </c>
      <c r="I22" s="162" t="s">
        <v>11</v>
      </c>
      <c r="J22" s="239"/>
    </row>
    <row r="23" spans="1:10" s="5" customFormat="1" ht="19.5" customHeight="1">
      <c r="A23" s="231" t="s">
        <v>65</v>
      </c>
      <c r="B23" s="51" t="s">
        <v>13</v>
      </c>
      <c r="C23" s="9">
        <v>2</v>
      </c>
      <c r="D23" s="9">
        <v>2474</v>
      </c>
      <c r="E23" s="9">
        <v>25751644</v>
      </c>
      <c r="F23" s="9"/>
      <c r="G23" s="9"/>
      <c r="H23" s="9">
        <v>2474</v>
      </c>
      <c r="I23" s="9">
        <v>25751644</v>
      </c>
      <c r="J23" s="119"/>
    </row>
    <row r="24" spans="1:10" s="5" customFormat="1" ht="19.5" customHeight="1">
      <c r="A24" s="232"/>
      <c r="B24" s="50" t="s">
        <v>14</v>
      </c>
      <c r="C24" s="21">
        <v>158</v>
      </c>
      <c r="D24" s="21">
        <v>3936</v>
      </c>
      <c r="E24" s="21">
        <v>21785439</v>
      </c>
      <c r="F24" s="21">
        <v>634</v>
      </c>
      <c r="G24" s="21">
        <v>2200996</v>
      </c>
      <c r="H24" s="21">
        <v>4570</v>
      </c>
      <c r="I24" s="21">
        <v>23986435</v>
      </c>
      <c r="J24" s="116">
        <v>96</v>
      </c>
    </row>
    <row r="25" spans="1:10" s="5" customFormat="1" ht="19.5" customHeight="1">
      <c r="A25" s="244"/>
      <c r="B25" s="89" t="s">
        <v>8</v>
      </c>
      <c r="C25" s="87">
        <v>160</v>
      </c>
      <c r="D25" s="87">
        <v>6410</v>
      </c>
      <c r="E25" s="87">
        <v>47537083</v>
      </c>
      <c r="F25" s="87">
        <v>634</v>
      </c>
      <c r="G25" s="87">
        <v>2200996</v>
      </c>
      <c r="H25" s="87">
        <v>7044</v>
      </c>
      <c r="I25" s="87">
        <v>49738079</v>
      </c>
      <c r="J25" s="88">
        <v>96</v>
      </c>
    </row>
    <row r="26" spans="1:10" s="5" customFormat="1" ht="19.5" customHeight="1">
      <c r="A26" s="142" t="s">
        <v>66</v>
      </c>
      <c r="B26" s="51" t="s">
        <v>14</v>
      </c>
      <c r="C26" s="9">
        <v>1</v>
      </c>
      <c r="D26" s="9">
        <v>50</v>
      </c>
      <c r="E26" s="9">
        <v>437800</v>
      </c>
      <c r="F26" s="9"/>
      <c r="G26" s="9"/>
      <c r="H26" s="9">
        <v>50</v>
      </c>
      <c r="I26" s="9">
        <v>437800</v>
      </c>
      <c r="J26" s="119"/>
    </row>
    <row r="27" spans="1:10" s="5" customFormat="1" ht="19.5" customHeight="1">
      <c r="A27" s="139"/>
      <c r="B27" s="89" t="s">
        <v>8</v>
      </c>
      <c r="C27" s="87">
        <v>1</v>
      </c>
      <c r="D27" s="87">
        <v>50</v>
      </c>
      <c r="E27" s="87">
        <v>437800</v>
      </c>
      <c r="F27" s="87"/>
      <c r="G27" s="87"/>
      <c r="H27" s="87">
        <v>50</v>
      </c>
      <c r="I27" s="87">
        <v>437800</v>
      </c>
      <c r="J27" s="88"/>
    </row>
    <row r="28" spans="1:10" s="5" customFormat="1" ht="19.5" customHeight="1">
      <c r="A28" s="142" t="s">
        <v>67</v>
      </c>
      <c r="B28" s="51" t="s">
        <v>14</v>
      </c>
      <c r="C28" s="9">
        <v>1</v>
      </c>
      <c r="D28" s="9">
        <v>264</v>
      </c>
      <c r="E28" s="9">
        <v>1883475</v>
      </c>
      <c r="F28" s="9"/>
      <c r="G28" s="9"/>
      <c r="H28" s="9">
        <v>264</v>
      </c>
      <c r="I28" s="9">
        <v>1883475</v>
      </c>
      <c r="J28" s="119"/>
    </row>
    <row r="29" spans="1:10" s="5" customFormat="1" ht="19.5" customHeight="1">
      <c r="A29" s="140"/>
      <c r="B29" s="89" t="s">
        <v>8</v>
      </c>
      <c r="C29" s="87">
        <v>1</v>
      </c>
      <c r="D29" s="87">
        <v>264</v>
      </c>
      <c r="E29" s="87">
        <v>1883475</v>
      </c>
      <c r="F29" s="87"/>
      <c r="G29" s="87"/>
      <c r="H29" s="87">
        <v>264</v>
      </c>
      <c r="I29" s="87">
        <v>1883475</v>
      </c>
      <c r="J29" s="88"/>
    </row>
    <row r="30" spans="1:10" s="5" customFormat="1" ht="19.5" customHeight="1">
      <c r="A30" s="231" t="s">
        <v>68</v>
      </c>
      <c r="B30" s="51" t="s">
        <v>14</v>
      </c>
      <c r="C30" s="9">
        <v>1</v>
      </c>
      <c r="D30" s="9">
        <v>42</v>
      </c>
      <c r="E30" s="9">
        <v>164380</v>
      </c>
      <c r="F30" s="9"/>
      <c r="G30" s="9"/>
      <c r="H30" s="9">
        <v>42</v>
      </c>
      <c r="I30" s="9">
        <v>164380</v>
      </c>
      <c r="J30" s="119">
        <v>1</v>
      </c>
    </row>
    <row r="31" spans="1:10" s="5" customFormat="1" ht="19.5" customHeight="1">
      <c r="A31" s="233"/>
      <c r="B31" s="89" t="s">
        <v>8</v>
      </c>
      <c r="C31" s="87">
        <v>1</v>
      </c>
      <c r="D31" s="87">
        <v>42</v>
      </c>
      <c r="E31" s="87">
        <v>164380</v>
      </c>
      <c r="F31" s="87"/>
      <c r="G31" s="87"/>
      <c r="H31" s="87">
        <v>42</v>
      </c>
      <c r="I31" s="87">
        <v>164380</v>
      </c>
      <c r="J31" s="88">
        <v>1</v>
      </c>
    </row>
    <row r="32" spans="1:10" s="5" customFormat="1" ht="19.5" customHeight="1">
      <c r="A32" s="231" t="s">
        <v>69</v>
      </c>
      <c r="B32" s="51" t="s">
        <v>13</v>
      </c>
      <c r="C32" s="9">
        <v>1</v>
      </c>
      <c r="D32" s="9">
        <v>43</v>
      </c>
      <c r="E32" s="9">
        <v>65180</v>
      </c>
      <c r="F32" s="9">
        <v>12</v>
      </c>
      <c r="G32" s="9">
        <v>17400</v>
      </c>
      <c r="H32" s="9">
        <v>55</v>
      </c>
      <c r="I32" s="9">
        <v>82580</v>
      </c>
      <c r="J32" s="119"/>
    </row>
    <row r="33" spans="1:10" s="5" customFormat="1" ht="19.5" customHeight="1">
      <c r="A33" s="232"/>
      <c r="B33" s="50" t="s">
        <v>14</v>
      </c>
      <c r="C33" s="21">
        <v>7</v>
      </c>
      <c r="D33" s="21">
        <v>268</v>
      </c>
      <c r="E33" s="21">
        <v>2025751</v>
      </c>
      <c r="F33" s="21"/>
      <c r="G33" s="21"/>
      <c r="H33" s="21">
        <v>268</v>
      </c>
      <c r="I33" s="21">
        <v>2025751</v>
      </c>
      <c r="J33" s="116">
        <v>5</v>
      </c>
    </row>
    <row r="34" spans="1:10" s="5" customFormat="1" ht="19.5" customHeight="1">
      <c r="A34" s="244"/>
      <c r="B34" s="89" t="s">
        <v>8</v>
      </c>
      <c r="C34" s="87">
        <v>8</v>
      </c>
      <c r="D34" s="87">
        <v>311</v>
      </c>
      <c r="E34" s="87">
        <v>2090931</v>
      </c>
      <c r="F34" s="87">
        <v>12</v>
      </c>
      <c r="G34" s="87">
        <v>17400</v>
      </c>
      <c r="H34" s="87">
        <v>323</v>
      </c>
      <c r="I34" s="87">
        <v>2108331</v>
      </c>
      <c r="J34" s="88">
        <v>5</v>
      </c>
    </row>
    <row r="35" spans="1:10" s="5" customFormat="1" ht="19.5" customHeight="1">
      <c r="A35" s="142" t="s">
        <v>70</v>
      </c>
      <c r="B35" s="51" t="s">
        <v>14</v>
      </c>
      <c r="C35" s="9">
        <v>9</v>
      </c>
      <c r="D35" s="9">
        <v>237</v>
      </c>
      <c r="E35" s="9">
        <v>803300</v>
      </c>
      <c r="F35" s="9">
        <v>30</v>
      </c>
      <c r="G35" s="9">
        <v>122400</v>
      </c>
      <c r="H35" s="9">
        <v>267</v>
      </c>
      <c r="I35" s="9">
        <v>925700</v>
      </c>
      <c r="J35" s="119">
        <v>8</v>
      </c>
    </row>
    <row r="36" spans="1:10" s="5" customFormat="1" ht="19.5" customHeight="1">
      <c r="A36" s="140"/>
      <c r="B36" s="89" t="s">
        <v>8</v>
      </c>
      <c r="C36" s="87">
        <v>9</v>
      </c>
      <c r="D36" s="87">
        <v>237</v>
      </c>
      <c r="E36" s="87">
        <v>803300</v>
      </c>
      <c r="F36" s="87">
        <v>30</v>
      </c>
      <c r="G36" s="87">
        <v>122400</v>
      </c>
      <c r="H36" s="87">
        <v>267</v>
      </c>
      <c r="I36" s="87">
        <v>925700</v>
      </c>
      <c r="J36" s="88">
        <v>8</v>
      </c>
    </row>
    <row r="37" spans="1:10" s="5" customFormat="1" ht="19.5" customHeight="1">
      <c r="A37" s="231" t="s">
        <v>71</v>
      </c>
      <c r="B37" s="51" t="s">
        <v>14</v>
      </c>
      <c r="C37" s="9">
        <v>30</v>
      </c>
      <c r="D37" s="9">
        <v>1965</v>
      </c>
      <c r="E37" s="9">
        <v>11204164</v>
      </c>
      <c r="F37" s="9">
        <v>108</v>
      </c>
      <c r="G37" s="9">
        <v>527550</v>
      </c>
      <c r="H37" s="9">
        <v>2073</v>
      </c>
      <c r="I37" s="9">
        <v>11731714</v>
      </c>
      <c r="J37" s="119">
        <v>18</v>
      </c>
    </row>
    <row r="38" spans="1:10" s="5" customFormat="1" ht="19.5" customHeight="1">
      <c r="A38" s="232"/>
      <c r="B38" s="50" t="s">
        <v>15</v>
      </c>
      <c r="C38" s="21">
        <v>1</v>
      </c>
      <c r="D38" s="21">
        <v>858</v>
      </c>
      <c r="E38" s="21">
        <v>13412176</v>
      </c>
      <c r="F38" s="21"/>
      <c r="G38" s="21"/>
      <c r="H38" s="21">
        <v>858</v>
      </c>
      <c r="I38" s="21">
        <v>13412176</v>
      </c>
      <c r="J38" s="116"/>
    </row>
    <row r="39" spans="1:10" s="5" customFormat="1" ht="19.5" customHeight="1">
      <c r="A39" s="233"/>
      <c r="B39" s="89" t="s">
        <v>8</v>
      </c>
      <c r="C39" s="87">
        <v>31</v>
      </c>
      <c r="D39" s="87">
        <v>2823</v>
      </c>
      <c r="E39" s="87">
        <v>24616340</v>
      </c>
      <c r="F39" s="87">
        <v>108</v>
      </c>
      <c r="G39" s="87">
        <v>527550</v>
      </c>
      <c r="H39" s="87">
        <v>2931</v>
      </c>
      <c r="I39" s="87">
        <v>25143890</v>
      </c>
      <c r="J39" s="88">
        <v>18</v>
      </c>
    </row>
    <row r="40" spans="1:10" s="5" customFormat="1" ht="19.5" customHeight="1">
      <c r="A40" s="231" t="s">
        <v>72</v>
      </c>
      <c r="B40" s="51" t="s">
        <v>12</v>
      </c>
      <c r="C40" s="9">
        <v>2</v>
      </c>
      <c r="D40" s="9">
        <v>3685</v>
      </c>
      <c r="E40" s="9">
        <v>35524038</v>
      </c>
      <c r="F40" s="9">
        <v>161</v>
      </c>
      <c r="G40" s="9">
        <v>627818</v>
      </c>
      <c r="H40" s="9">
        <v>3846</v>
      </c>
      <c r="I40" s="9">
        <v>36151856</v>
      </c>
      <c r="J40" s="119"/>
    </row>
    <row r="41" spans="1:13" s="5" customFormat="1" ht="19.5" customHeight="1">
      <c r="A41" s="233"/>
      <c r="B41" s="89" t="s">
        <v>8</v>
      </c>
      <c r="C41" s="87">
        <v>2</v>
      </c>
      <c r="D41" s="87">
        <v>3685</v>
      </c>
      <c r="E41" s="87">
        <v>35524038</v>
      </c>
      <c r="F41" s="87">
        <v>161</v>
      </c>
      <c r="G41" s="87">
        <v>627818</v>
      </c>
      <c r="H41" s="87">
        <v>3846</v>
      </c>
      <c r="I41" s="87">
        <v>36151856</v>
      </c>
      <c r="J41" s="88"/>
      <c r="M41" s="106"/>
    </row>
    <row r="42" spans="1:10" s="5" customFormat="1" ht="19.5" customHeight="1">
      <c r="A42" s="139" t="s">
        <v>73</v>
      </c>
      <c r="B42" s="51" t="s">
        <v>13</v>
      </c>
      <c r="C42" s="9">
        <v>3</v>
      </c>
      <c r="D42" s="9">
        <v>4383</v>
      </c>
      <c r="E42" s="9">
        <v>36063641</v>
      </c>
      <c r="F42" s="9"/>
      <c r="G42" s="9"/>
      <c r="H42" s="9">
        <v>4383</v>
      </c>
      <c r="I42" s="9">
        <v>36063641</v>
      </c>
      <c r="J42" s="119"/>
    </row>
    <row r="43" spans="1:10" s="5" customFormat="1" ht="19.5" customHeight="1">
      <c r="A43" s="140"/>
      <c r="B43" s="89" t="s">
        <v>8</v>
      </c>
      <c r="C43" s="87">
        <v>3</v>
      </c>
      <c r="D43" s="87">
        <v>4383</v>
      </c>
      <c r="E43" s="87">
        <v>36063641</v>
      </c>
      <c r="F43" s="87"/>
      <c r="G43" s="87"/>
      <c r="H43" s="87">
        <v>4383</v>
      </c>
      <c r="I43" s="87">
        <v>36063641</v>
      </c>
      <c r="J43" s="88"/>
    </row>
    <row r="44" spans="1:10" s="5" customFormat="1" ht="19.5" customHeight="1">
      <c r="A44" s="231" t="s">
        <v>74</v>
      </c>
      <c r="B44" s="51" t="s">
        <v>12</v>
      </c>
      <c r="C44" s="9">
        <v>1</v>
      </c>
      <c r="D44" s="9">
        <v>1120</v>
      </c>
      <c r="E44" s="9">
        <v>10697030</v>
      </c>
      <c r="F44" s="9">
        <v>10</v>
      </c>
      <c r="G44" s="9">
        <v>41250</v>
      </c>
      <c r="H44" s="9">
        <v>1130</v>
      </c>
      <c r="I44" s="9">
        <v>10738280</v>
      </c>
      <c r="J44" s="119"/>
    </row>
    <row r="45" spans="1:10" s="5" customFormat="1" ht="19.5" customHeight="1">
      <c r="A45" s="233"/>
      <c r="B45" s="89" t="s">
        <v>8</v>
      </c>
      <c r="C45" s="87">
        <v>1</v>
      </c>
      <c r="D45" s="87">
        <v>1120</v>
      </c>
      <c r="E45" s="87">
        <v>10697030</v>
      </c>
      <c r="F45" s="87">
        <v>10</v>
      </c>
      <c r="G45" s="87">
        <v>41250</v>
      </c>
      <c r="H45" s="87">
        <v>1130</v>
      </c>
      <c r="I45" s="87">
        <v>10738280</v>
      </c>
      <c r="J45" s="88"/>
    </row>
    <row r="46" spans="1:10" s="5" customFormat="1" ht="19.5" customHeight="1">
      <c r="A46" s="139" t="s">
        <v>75</v>
      </c>
      <c r="B46" s="51" t="s">
        <v>12</v>
      </c>
      <c r="C46" s="9">
        <v>1</v>
      </c>
      <c r="D46" s="9">
        <v>489</v>
      </c>
      <c r="E46" s="9">
        <v>3799042</v>
      </c>
      <c r="F46" s="9"/>
      <c r="G46" s="9"/>
      <c r="H46" s="9">
        <v>489</v>
      </c>
      <c r="I46" s="9">
        <v>3799042</v>
      </c>
      <c r="J46" s="119"/>
    </row>
    <row r="47" spans="1:10" s="5" customFormat="1" ht="19.5" customHeight="1">
      <c r="A47" s="140"/>
      <c r="B47" s="89" t="s">
        <v>8</v>
      </c>
      <c r="C47" s="87">
        <v>1</v>
      </c>
      <c r="D47" s="87">
        <v>489</v>
      </c>
      <c r="E47" s="87">
        <v>3799042</v>
      </c>
      <c r="F47" s="87"/>
      <c r="G47" s="87"/>
      <c r="H47" s="87">
        <v>489</v>
      </c>
      <c r="I47" s="87">
        <v>3799042</v>
      </c>
      <c r="J47" s="88"/>
    </row>
    <row r="48" spans="1:10" s="5" customFormat="1" ht="19.5" customHeight="1">
      <c r="A48" s="231" t="s">
        <v>76</v>
      </c>
      <c r="B48" s="51" t="s">
        <v>12</v>
      </c>
      <c r="C48" s="9">
        <v>3</v>
      </c>
      <c r="D48" s="9">
        <v>1920</v>
      </c>
      <c r="E48" s="9">
        <v>9545028</v>
      </c>
      <c r="F48" s="9">
        <v>7540</v>
      </c>
      <c r="G48" s="9">
        <v>186836</v>
      </c>
      <c r="H48" s="9">
        <v>9460</v>
      </c>
      <c r="I48" s="9">
        <v>9731864</v>
      </c>
      <c r="J48" s="119"/>
    </row>
    <row r="49" spans="1:13" s="5" customFormat="1" ht="19.5" customHeight="1">
      <c r="A49" s="232"/>
      <c r="B49" s="50" t="s">
        <v>13</v>
      </c>
      <c r="C49" s="21">
        <v>1</v>
      </c>
      <c r="D49" s="21">
        <v>989</v>
      </c>
      <c r="E49" s="21">
        <v>8265032</v>
      </c>
      <c r="F49" s="21"/>
      <c r="G49" s="21"/>
      <c r="H49" s="21">
        <v>989</v>
      </c>
      <c r="I49" s="21">
        <v>8265032</v>
      </c>
      <c r="J49" s="116"/>
      <c r="M49" s="106"/>
    </row>
    <row r="50" spans="1:10" s="5" customFormat="1" ht="19.5" customHeight="1">
      <c r="A50" s="233"/>
      <c r="B50" s="89" t="s">
        <v>8</v>
      </c>
      <c r="C50" s="87">
        <v>4</v>
      </c>
      <c r="D50" s="87">
        <v>2909</v>
      </c>
      <c r="E50" s="87">
        <v>17810060</v>
      </c>
      <c r="F50" s="87">
        <v>7540</v>
      </c>
      <c r="G50" s="87">
        <v>186836</v>
      </c>
      <c r="H50" s="87">
        <v>10449</v>
      </c>
      <c r="I50" s="87">
        <v>17996896</v>
      </c>
      <c r="J50" s="88"/>
    </row>
    <row r="51" spans="1:10" s="5" customFormat="1" ht="19.5" customHeight="1">
      <c r="A51" s="139" t="s">
        <v>77</v>
      </c>
      <c r="B51" s="51" t="s">
        <v>12</v>
      </c>
      <c r="C51" s="9">
        <v>1</v>
      </c>
      <c r="D51" s="9">
        <v>2563</v>
      </c>
      <c r="E51" s="9">
        <v>20288284</v>
      </c>
      <c r="F51" s="9">
        <v>37</v>
      </c>
      <c r="G51" s="9">
        <v>152945</v>
      </c>
      <c r="H51" s="9">
        <v>2600</v>
      </c>
      <c r="I51" s="9">
        <v>20441229</v>
      </c>
      <c r="J51" s="119"/>
    </row>
    <row r="52" spans="1:10" s="5" customFormat="1" ht="19.5" customHeight="1">
      <c r="A52" s="140"/>
      <c r="B52" s="89" t="s">
        <v>8</v>
      </c>
      <c r="C52" s="87">
        <v>1</v>
      </c>
      <c r="D52" s="87">
        <v>2563</v>
      </c>
      <c r="E52" s="87">
        <v>20288284</v>
      </c>
      <c r="F52" s="87">
        <v>37</v>
      </c>
      <c r="G52" s="87">
        <v>152945</v>
      </c>
      <c r="H52" s="87">
        <v>2600</v>
      </c>
      <c r="I52" s="87">
        <v>20441229</v>
      </c>
      <c r="J52" s="88"/>
    </row>
    <row r="53" spans="1:10" s="5" customFormat="1" ht="19.5" customHeight="1">
      <c r="A53" s="231" t="s">
        <v>78</v>
      </c>
      <c r="B53" s="51" t="s">
        <v>14</v>
      </c>
      <c r="C53" s="9">
        <v>1</v>
      </c>
      <c r="D53" s="9">
        <v>17</v>
      </c>
      <c r="E53" s="9">
        <v>116600</v>
      </c>
      <c r="F53" s="9"/>
      <c r="G53" s="9"/>
      <c r="H53" s="9">
        <v>17</v>
      </c>
      <c r="I53" s="9">
        <v>116600</v>
      </c>
      <c r="J53" s="119"/>
    </row>
    <row r="54" spans="1:10" s="5" customFormat="1" ht="19.5" customHeight="1">
      <c r="A54" s="233"/>
      <c r="B54" s="89" t="s">
        <v>8</v>
      </c>
      <c r="C54" s="87">
        <v>1</v>
      </c>
      <c r="D54" s="87">
        <v>17</v>
      </c>
      <c r="E54" s="87">
        <v>116600</v>
      </c>
      <c r="F54" s="87"/>
      <c r="G54" s="87"/>
      <c r="H54" s="87">
        <v>17</v>
      </c>
      <c r="I54" s="87">
        <v>116600</v>
      </c>
      <c r="J54" s="88"/>
    </row>
    <row r="55" spans="1:10" s="5" customFormat="1" ht="19.5" customHeight="1">
      <c r="A55" s="231" t="s">
        <v>79</v>
      </c>
      <c r="B55" s="51" t="s">
        <v>15</v>
      </c>
      <c r="C55" s="9">
        <v>1</v>
      </c>
      <c r="D55" s="9">
        <v>65</v>
      </c>
      <c r="E55" s="9">
        <v>355924</v>
      </c>
      <c r="F55" s="9"/>
      <c r="G55" s="9"/>
      <c r="H55" s="9">
        <v>65</v>
      </c>
      <c r="I55" s="9">
        <v>355924</v>
      </c>
      <c r="J55" s="119"/>
    </row>
    <row r="56" spans="1:10" s="5" customFormat="1" ht="19.5" customHeight="1">
      <c r="A56" s="233"/>
      <c r="B56" s="89" t="s">
        <v>8</v>
      </c>
      <c r="C56" s="87">
        <v>1</v>
      </c>
      <c r="D56" s="87">
        <v>65</v>
      </c>
      <c r="E56" s="87">
        <v>355924</v>
      </c>
      <c r="F56" s="87"/>
      <c r="G56" s="87"/>
      <c r="H56" s="87">
        <v>65</v>
      </c>
      <c r="I56" s="87">
        <v>355924</v>
      </c>
      <c r="J56" s="88"/>
    </row>
    <row r="57" spans="1:10" s="5" customFormat="1" ht="19.5" customHeight="1">
      <c r="A57" s="231" t="s">
        <v>80</v>
      </c>
      <c r="B57" s="51" t="s">
        <v>14</v>
      </c>
      <c r="C57" s="9">
        <v>1</v>
      </c>
      <c r="D57" s="9">
        <v>2</v>
      </c>
      <c r="E57" s="9">
        <v>7050</v>
      </c>
      <c r="F57" s="9"/>
      <c r="G57" s="9"/>
      <c r="H57" s="9">
        <v>2</v>
      </c>
      <c r="I57" s="9">
        <v>7050</v>
      </c>
      <c r="J57" s="119">
        <v>1</v>
      </c>
    </row>
    <row r="58" spans="1:10" s="5" customFormat="1" ht="19.5" customHeight="1">
      <c r="A58" s="233"/>
      <c r="B58" s="89" t="s">
        <v>8</v>
      </c>
      <c r="C58" s="87">
        <v>1</v>
      </c>
      <c r="D58" s="87">
        <v>2</v>
      </c>
      <c r="E58" s="87">
        <v>7050</v>
      </c>
      <c r="F58" s="87"/>
      <c r="G58" s="87"/>
      <c r="H58" s="87">
        <v>2</v>
      </c>
      <c r="I58" s="87">
        <v>7050</v>
      </c>
      <c r="J58" s="88">
        <v>1</v>
      </c>
    </row>
    <row r="59" spans="1:10" s="5" customFormat="1" ht="19.5" customHeight="1">
      <c r="A59" s="139" t="s">
        <v>81</v>
      </c>
      <c r="B59" s="51" t="s">
        <v>12</v>
      </c>
      <c r="C59" s="9">
        <v>5</v>
      </c>
      <c r="D59" s="9">
        <v>607</v>
      </c>
      <c r="E59" s="9">
        <v>5050939</v>
      </c>
      <c r="F59" s="9">
        <v>73</v>
      </c>
      <c r="G59" s="9">
        <v>287990</v>
      </c>
      <c r="H59" s="9">
        <v>680</v>
      </c>
      <c r="I59" s="9">
        <v>5338929</v>
      </c>
      <c r="J59" s="119"/>
    </row>
    <row r="60" spans="1:10" s="5" customFormat="1" ht="19.5" customHeight="1">
      <c r="A60" s="164"/>
      <c r="B60" s="50" t="s">
        <v>14</v>
      </c>
      <c r="C60" s="21">
        <v>3</v>
      </c>
      <c r="D60" s="21">
        <v>27</v>
      </c>
      <c r="E60" s="21">
        <v>182920</v>
      </c>
      <c r="F60" s="21">
        <v>1</v>
      </c>
      <c r="G60" s="21">
        <v>1200</v>
      </c>
      <c r="H60" s="21">
        <v>28</v>
      </c>
      <c r="I60" s="21">
        <v>184120</v>
      </c>
      <c r="J60" s="116">
        <v>3</v>
      </c>
    </row>
    <row r="61" spans="1:10" s="5" customFormat="1" ht="19.5" customHeight="1">
      <c r="A61" s="164"/>
      <c r="B61" s="50" t="s">
        <v>15</v>
      </c>
      <c r="C61" s="21">
        <v>1</v>
      </c>
      <c r="D61" s="21">
        <v>54</v>
      </c>
      <c r="E61" s="21">
        <v>386240</v>
      </c>
      <c r="F61" s="21"/>
      <c r="G61" s="21"/>
      <c r="H61" s="21">
        <v>54</v>
      </c>
      <c r="I61" s="21">
        <v>386240</v>
      </c>
      <c r="J61" s="116"/>
    </row>
    <row r="62" spans="1:10" s="5" customFormat="1" ht="19.5" customHeight="1">
      <c r="A62" s="140"/>
      <c r="B62" s="89" t="s">
        <v>8</v>
      </c>
      <c r="C62" s="87">
        <v>9</v>
      </c>
      <c r="D62" s="87">
        <v>688</v>
      </c>
      <c r="E62" s="87">
        <v>5620099</v>
      </c>
      <c r="F62" s="87">
        <v>74</v>
      </c>
      <c r="G62" s="87">
        <v>289190</v>
      </c>
      <c r="H62" s="87">
        <v>762</v>
      </c>
      <c r="I62" s="87">
        <v>5909289</v>
      </c>
      <c r="J62" s="88">
        <v>3</v>
      </c>
    </row>
    <row r="63" spans="1:10" s="5" customFormat="1" ht="19.5" customHeight="1">
      <c r="A63" s="139" t="s">
        <v>82</v>
      </c>
      <c r="B63" s="51" t="s">
        <v>12</v>
      </c>
      <c r="C63" s="9">
        <v>7</v>
      </c>
      <c r="D63" s="9">
        <v>139</v>
      </c>
      <c r="E63" s="9">
        <v>821850</v>
      </c>
      <c r="F63" s="9">
        <v>67</v>
      </c>
      <c r="G63" s="9">
        <v>145636</v>
      </c>
      <c r="H63" s="9">
        <v>206</v>
      </c>
      <c r="I63" s="9">
        <v>967486</v>
      </c>
      <c r="J63" s="119"/>
    </row>
    <row r="64" spans="1:10" s="5" customFormat="1" ht="19.5" customHeight="1">
      <c r="A64" s="164"/>
      <c r="B64" s="50" t="s">
        <v>13</v>
      </c>
      <c r="C64" s="21">
        <v>7</v>
      </c>
      <c r="D64" s="21">
        <v>1901</v>
      </c>
      <c r="E64" s="21">
        <v>20056740</v>
      </c>
      <c r="F64" s="21">
        <v>68</v>
      </c>
      <c r="G64" s="21">
        <v>172860</v>
      </c>
      <c r="H64" s="21">
        <v>1969</v>
      </c>
      <c r="I64" s="21">
        <v>20229600</v>
      </c>
      <c r="J64" s="116"/>
    </row>
    <row r="65" spans="1:10" s="5" customFormat="1" ht="19.5" customHeight="1">
      <c r="A65" s="140"/>
      <c r="B65" s="89" t="s">
        <v>8</v>
      </c>
      <c r="C65" s="87">
        <v>14</v>
      </c>
      <c r="D65" s="87">
        <v>2040</v>
      </c>
      <c r="E65" s="87">
        <v>20878590</v>
      </c>
      <c r="F65" s="87">
        <v>135</v>
      </c>
      <c r="G65" s="87">
        <v>318496</v>
      </c>
      <c r="H65" s="87">
        <v>2175</v>
      </c>
      <c r="I65" s="87">
        <v>21197086</v>
      </c>
      <c r="J65" s="88"/>
    </row>
    <row r="66" spans="1:10" s="5" customFormat="1" ht="19.5" customHeight="1">
      <c r="A66" s="139" t="s">
        <v>83</v>
      </c>
      <c r="B66" s="51" t="s">
        <v>12</v>
      </c>
      <c r="C66" s="9">
        <v>1</v>
      </c>
      <c r="D66" s="9">
        <v>33</v>
      </c>
      <c r="E66" s="9">
        <v>264000</v>
      </c>
      <c r="F66" s="9"/>
      <c r="G66" s="9"/>
      <c r="H66" s="9">
        <v>33</v>
      </c>
      <c r="I66" s="9">
        <v>264000</v>
      </c>
      <c r="J66" s="119"/>
    </row>
    <row r="67" spans="1:10" s="5" customFormat="1" ht="19.5" customHeight="1">
      <c r="A67" s="164"/>
      <c r="B67" s="50" t="s">
        <v>13</v>
      </c>
      <c r="C67" s="21">
        <v>7</v>
      </c>
      <c r="D67" s="21">
        <v>28146</v>
      </c>
      <c r="E67" s="21">
        <v>668982825</v>
      </c>
      <c r="F67" s="21">
        <v>437</v>
      </c>
      <c r="G67" s="21">
        <v>2169503</v>
      </c>
      <c r="H67" s="21">
        <v>28583</v>
      </c>
      <c r="I67" s="21">
        <v>671152328</v>
      </c>
      <c r="J67" s="116"/>
    </row>
    <row r="68" spans="1:10" s="5" customFormat="1" ht="19.5" customHeight="1">
      <c r="A68" s="164"/>
      <c r="B68" s="50" t="s">
        <v>14</v>
      </c>
      <c r="C68" s="21">
        <v>6</v>
      </c>
      <c r="D68" s="21">
        <v>408</v>
      </c>
      <c r="E68" s="21">
        <v>3897051</v>
      </c>
      <c r="F68" s="21"/>
      <c r="G68" s="21"/>
      <c r="H68" s="21">
        <v>408</v>
      </c>
      <c r="I68" s="21">
        <v>3897051</v>
      </c>
      <c r="J68" s="116">
        <v>2</v>
      </c>
    </row>
    <row r="69" spans="1:10" s="5" customFormat="1" ht="19.5" customHeight="1">
      <c r="A69" s="166"/>
      <c r="B69" s="89" t="s">
        <v>8</v>
      </c>
      <c r="C69" s="87">
        <v>14</v>
      </c>
      <c r="D69" s="87">
        <v>28587</v>
      </c>
      <c r="E69" s="87">
        <v>673143876</v>
      </c>
      <c r="F69" s="87">
        <v>437</v>
      </c>
      <c r="G69" s="87">
        <v>2169503</v>
      </c>
      <c r="H69" s="87">
        <v>29024</v>
      </c>
      <c r="I69" s="87">
        <v>675313379</v>
      </c>
      <c r="J69" s="88">
        <v>2</v>
      </c>
    </row>
    <row r="70" spans="1:10" s="5" customFormat="1" ht="19.5" customHeight="1">
      <c r="A70" s="232" t="s">
        <v>84</v>
      </c>
      <c r="B70" s="50" t="s">
        <v>12</v>
      </c>
      <c r="C70" s="21">
        <v>1</v>
      </c>
      <c r="D70" s="21">
        <v>17</v>
      </c>
      <c r="E70" s="21">
        <v>117900</v>
      </c>
      <c r="F70" s="21"/>
      <c r="G70" s="21"/>
      <c r="H70" s="21">
        <v>17</v>
      </c>
      <c r="I70" s="21">
        <v>117900</v>
      </c>
      <c r="J70" s="116"/>
    </row>
    <row r="71" spans="1:10" s="5" customFormat="1" ht="19.5" customHeight="1">
      <c r="A71" s="232"/>
      <c r="B71" s="50" t="s">
        <v>13</v>
      </c>
      <c r="C71" s="21">
        <v>1</v>
      </c>
      <c r="D71" s="21">
        <v>1358</v>
      </c>
      <c r="E71" s="21">
        <v>16963677</v>
      </c>
      <c r="F71" s="21"/>
      <c r="G71" s="21"/>
      <c r="H71" s="21">
        <v>1358</v>
      </c>
      <c r="I71" s="21">
        <v>16963677</v>
      </c>
      <c r="J71" s="116"/>
    </row>
    <row r="72" spans="1:10" s="5" customFormat="1" ht="19.5" customHeight="1">
      <c r="A72" s="232"/>
      <c r="B72" s="50" t="s">
        <v>14</v>
      </c>
      <c r="C72" s="21">
        <v>3</v>
      </c>
      <c r="D72" s="21">
        <v>58</v>
      </c>
      <c r="E72" s="21">
        <v>259200</v>
      </c>
      <c r="F72" s="21"/>
      <c r="G72" s="21"/>
      <c r="H72" s="21">
        <v>58</v>
      </c>
      <c r="I72" s="21">
        <v>259200</v>
      </c>
      <c r="J72" s="116">
        <v>2</v>
      </c>
    </row>
    <row r="73" spans="1:10" s="5" customFormat="1" ht="19.5" customHeight="1">
      <c r="A73" s="233"/>
      <c r="B73" s="89" t="s">
        <v>8</v>
      </c>
      <c r="C73" s="87">
        <v>5</v>
      </c>
      <c r="D73" s="87">
        <v>1433</v>
      </c>
      <c r="E73" s="87">
        <v>17340777</v>
      </c>
      <c r="F73" s="87"/>
      <c r="G73" s="87"/>
      <c r="H73" s="87">
        <v>1433</v>
      </c>
      <c r="I73" s="87">
        <v>17340777</v>
      </c>
      <c r="J73" s="88">
        <v>2</v>
      </c>
    </row>
    <row r="74" spans="1:10" s="5" customFormat="1" ht="19.5" customHeight="1">
      <c r="A74" s="231" t="s">
        <v>85</v>
      </c>
      <c r="B74" s="51" t="s">
        <v>13</v>
      </c>
      <c r="C74" s="9">
        <v>1</v>
      </c>
      <c r="D74" s="9">
        <v>2830</v>
      </c>
      <c r="E74" s="9">
        <v>60397938</v>
      </c>
      <c r="F74" s="9"/>
      <c r="G74" s="9"/>
      <c r="H74" s="9">
        <v>2830</v>
      </c>
      <c r="I74" s="9">
        <v>60397938</v>
      </c>
      <c r="J74" s="119"/>
    </row>
    <row r="75" spans="1:10" s="5" customFormat="1" ht="19.5" customHeight="1">
      <c r="A75" s="233"/>
      <c r="B75" s="89" t="s">
        <v>8</v>
      </c>
      <c r="C75" s="87">
        <v>1</v>
      </c>
      <c r="D75" s="87">
        <v>2830</v>
      </c>
      <c r="E75" s="87">
        <v>60397938</v>
      </c>
      <c r="F75" s="87"/>
      <c r="G75" s="87"/>
      <c r="H75" s="87">
        <v>2830</v>
      </c>
      <c r="I75" s="87">
        <v>60397938</v>
      </c>
      <c r="J75" s="88"/>
    </row>
    <row r="76" spans="1:10" s="5" customFormat="1" ht="19.5" customHeight="1">
      <c r="A76" s="231" t="s">
        <v>86</v>
      </c>
      <c r="B76" s="51" t="s">
        <v>14</v>
      </c>
      <c r="C76" s="9">
        <v>4</v>
      </c>
      <c r="D76" s="9">
        <v>214</v>
      </c>
      <c r="E76" s="9">
        <v>1072400</v>
      </c>
      <c r="F76" s="9">
        <v>1</v>
      </c>
      <c r="G76" s="9">
        <v>9600</v>
      </c>
      <c r="H76" s="9">
        <v>215</v>
      </c>
      <c r="I76" s="9">
        <v>1082000</v>
      </c>
      <c r="J76" s="119"/>
    </row>
    <row r="77" spans="1:10" s="5" customFormat="1" ht="19.5" customHeight="1">
      <c r="A77" s="233"/>
      <c r="B77" s="89" t="s">
        <v>8</v>
      </c>
      <c r="C77" s="87">
        <v>4</v>
      </c>
      <c r="D77" s="87">
        <v>214</v>
      </c>
      <c r="E77" s="87">
        <v>1072400</v>
      </c>
      <c r="F77" s="87">
        <v>1</v>
      </c>
      <c r="G77" s="87">
        <v>9600</v>
      </c>
      <c r="H77" s="87">
        <v>215</v>
      </c>
      <c r="I77" s="87">
        <v>1082000</v>
      </c>
      <c r="J77" s="88"/>
    </row>
    <row r="78" spans="1:10" s="5" customFormat="1" ht="19.5" customHeight="1">
      <c r="A78" s="231" t="s">
        <v>87</v>
      </c>
      <c r="B78" s="51" t="s">
        <v>12</v>
      </c>
      <c r="C78" s="9">
        <v>1</v>
      </c>
      <c r="D78" s="9">
        <v>2542</v>
      </c>
      <c r="E78" s="9">
        <v>24700104</v>
      </c>
      <c r="F78" s="9"/>
      <c r="G78" s="9"/>
      <c r="H78" s="9">
        <v>2542</v>
      </c>
      <c r="I78" s="9">
        <v>24700104</v>
      </c>
      <c r="J78" s="119"/>
    </row>
    <row r="79" spans="1:10" s="5" customFormat="1" ht="19.5" customHeight="1">
      <c r="A79" s="232"/>
      <c r="B79" s="50" t="s">
        <v>14</v>
      </c>
      <c r="C79" s="21">
        <v>1</v>
      </c>
      <c r="D79" s="21">
        <v>19</v>
      </c>
      <c r="E79" s="21">
        <v>82320</v>
      </c>
      <c r="F79" s="21"/>
      <c r="G79" s="21"/>
      <c r="H79" s="21">
        <v>19</v>
      </c>
      <c r="I79" s="21">
        <v>82320</v>
      </c>
      <c r="J79" s="116">
        <v>2</v>
      </c>
    </row>
    <row r="80" spans="1:10" s="5" customFormat="1" ht="19.5" customHeight="1">
      <c r="A80" s="244"/>
      <c r="B80" s="89" t="s">
        <v>8</v>
      </c>
      <c r="C80" s="87">
        <v>2</v>
      </c>
      <c r="D80" s="87">
        <v>2561</v>
      </c>
      <c r="E80" s="87">
        <v>24782424</v>
      </c>
      <c r="F80" s="87"/>
      <c r="G80" s="87"/>
      <c r="H80" s="87">
        <v>2561</v>
      </c>
      <c r="I80" s="87">
        <v>24782424</v>
      </c>
      <c r="J80" s="88">
        <v>2</v>
      </c>
    </row>
    <row r="81" spans="1:10" s="5" customFormat="1" ht="19.5" customHeight="1">
      <c r="A81" s="234" t="s">
        <v>88</v>
      </c>
      <c r="B81" s="51" t="s">
        <v>13</v>
      </c>
      <c r="C81" s="9">
        <v>1</v>
      </c>
      <c r="D81" s="9">
        <v>4280</v>
      </c>
      <c r="E81" s="9">
        <v>43275024</v>
      </c>
      <c r="F81" s="9"/>
      <c r="G81" s="9"/>
      <c r="H81" s="9">
        <v>4280</v>
      </c>
      <c r="I81" s="9">
        <v>43275024</v>
      </c>
      <c r="J81" s="119"/>
    </row>
    <row r="82" spans="1:10" s="5" customFormat="1" ht="19.5" customHeight="1">
      <c r="A82" s="232"/>
      <c r="B82" s="50" t="s">
        <v>14</v>
      </c>
      <c r="C82" s="21">
        <v>4</v>
      </c>
      <c r="D82" s="21">
        <v>199</v>
      </c>
      <c r="E82" s="21">
        <v>836900</v>
      </c>
      <c r="F82" s="21"/>
      <c r="G82" s="21"/>
      <c r="H82" s="21">
        <v>199</v>
      </c>
      <c r="I82" s="21">
        <v>836900</v>
      </c>
      <c r="J82" s="116">
        <v>12</v>
      </c>
    </row>
    <row r="83" spans="1:10" s="5" customFormat="1" ht="19.5" customHeight="1">
      <c r="A83" s="232"/>
      <c r="B83" s="50" t="s">
        <v>15</v>
      </c>
      <c r="C83" s="21">
        <v>1</v>
      </c>
      <c r="D83" s="21">
        <v>65</v>
      </c>
      <c r="E83" s="21">
        <v>337089</v>
      </c>
      <c r="F83" s="21"/>
      <c r="G83" s="21"/>
      <c r="H83" s="21">
        <v>65</v>
      </c>
      <c r="I83" s="21">
        <v>337089</v>
      </c>
      <c r="J83" s="116"/>
    </row>
    <row r="84" spans="1:10" s="5" customFormat="1" ht="19.5" customHeight="1">
      <c r="A84" s="233"/>
      <c r="B84" s="89" t="s">
        <v>8</v>
      </c>
      <c r="C84" s="87">
        <v>6</v>
      </c>
      <c r="D84" s="87">
        <v>4544</v>
      </c>
      <c r="E84" s="87">
        <v>44449013</v>
      </c>
      <c r="F84" s="87"/>
      <c r="G84" s="87"/>
      <c r="H84" s="87">
        <v>4544</v>
      </c>
      <c r="I84" s="87">
        <v>44449013</v>
      </c>
      <c r="J84" s="88">
        <v>12</v>
      </c>
    </row>
    <row r="85" spans="1:10" s="5" customFormat="1" ht="19.5" customHeight="1">
      <c r="A85" s="231" t="s">
        <v>89</v>
      </c>
      <c r="B85" s="51" t="s">
        <v>12</v>
      </c>
      <c r="C85" s="9">
        <v>2</v>
      </c>
      <c r="D85" s="9">
        <v>946</v>
      </c>
      <c r="E85" s="9">
        <v>7539380</v>
      </c>
      <c r="F85" s="9"/>
      <c r="G85" s="9"/>
      <c r="H85" s="9">
        <v>946</v>
      </c>
      <c r="I85" s="9">
        <v>7539380</v>
      </c>
      <c r="J85" s="119"/>
    </row>
    <row r="86" spans="1:10" s="5" customFormat="1" ht="28.5" customHeight="1">
      <c r="A86" s="244"/>
      <c r="B86" s="89" t="s">
        <v>8</v>
      </c>
      <c r="C86" s="87">
        <v>2</v>
      </c>
      <c r="D86" s="87">
        <v>946</v>
      </c>
      <c r="E86" s="87">
        <v>7539380</v>
      </c>
      <c r="F86" s="87"/>
      <c r="G86" s="87"/>
      <c r="H86" s="87">
        <v>946</v>
      </c>
      <c r="I86" s="87">
        <v>7539380</v>
      </c>
      <c r="J86" s="88"/>
    </row>
    <row r="87" spans="1:10" s="5" customFormat="1" ht="19.5" customHeight="1">
      <c r="A87" s="167" t="s">
        <v>90</v>
      </c>
      <c r="B87" s="51" t="s">
        <v>12</v>
      </c>
      <c r="C87" s="9">
        <v>1</v>
      </c>
      <c r="D87" s="9">
        <v>3</v>
      </c>
      <c r="E87" s="9">
        <v>19776</v>
      </c>
      <c r="F87" s="9">
        <v>20</v>
      </c>
      <c r="G87" s="9">
        <v>45504</v>
      </c>
      <c r="H87" s="9">
        <v>23</v>
      </c>
      <c r="I87" s="9">
        <v>65280</v>
      </c>
      <c r="J87" s="119"/>
    </row>
    <row r="88" spans="1:10" s="5" customFormat="1" ht="19.5" customHeight="1">
      <c r="A88" s="164"/>
      <c r="B88" s="50" t="s">
        <v>13</v>
      </c>
      <c r="C88" s="21">
        <v>1</v>
      </c>
      <c r="D88" s="21">
        <v>367</v>
      </c>
      <c r="E88" s="21">
        <v>4022754</v>
      </c>
      <c r="F88" s="21"/>
      <c r="G88" s="21"/>
      <c r="H88" s="21">
        <v>367</v>
      </c>
      <c r="I88" s="21">
        <v>4022754</v>
      </c>
      <c r="J88" s="116"/>
    </row>
    <row r="89" spans="1:10" s="5" customFormat="1" ht="19.5" customHeight="1">
      <c r="A89" s="164"/>
      <c r="B89" s="50" t="s">
        <v>14</v>
      </c>
      <c r="C89" s="21">
        <v>10</v>
      </c>
      <c r="D89" s="21">
        <v>314</v>
      </c>
      <c r="E89" s="21">
        <v>1987045</v>
      </c>
      <c r="F89" s="21">
        <v>8</v>
      </c>
      <c r="G89" s="21">
        <v>18450</v>
      </c>
      <c r="H89" s="21">
        <v>322</v>
      </c>
      <c r="I89" s="21">
        <v>2005495</v>
      </c>
      <c r="J89" s="116">
        <v>5</v>
      </c>
    </row>
    <row r="90" spans="1:10" s="5" customFormat="1" ht="19.5" customHeight="1">
      <c r="A90" s="164"/>
      <c r="B90" s="50" t="s">
        <v>15</v>
      </c>
      <c r="C90" s="21">
        <v>1</v>
      </c>
      <c r="D90" s="21">
        <v>136</v>
      </c>
      <c r="E90" s="21">
        <v>1879595</v>
      </c>
      <c r="F90" s="21">
        <v>24</v>
      </c>
      <c r="G90" s="21">
        <v>146457</v>
      </c>
      <c r="H90" s="21">
        <v>160</v>
      </c>
      <c r="I90" s="21">
        <v>2026052</v>
      </c>
      <c r="J90" s="116"/>
    </row>
    <row r="91" spans="1:10" s="5" customFormat="1" ht="19.5" customHeight="1">
      <c r="A91" s="140"/>
      <c r="B91" s="89" t="s">
        <v>8</v>
      </c>
      <c r="C91" s="87">
        <v>13</v>
      </c>
      <c r="D91" s="87">
        <v>820</v>
      </c>
      <c r="E91" s="87">
        <v>7909170</v>
      </c>
      <c r="F91" s="87">
        <v>52</v>
      </c>
      <c r="G91" s="87">
        <v>210411</v>
      </c>
      <c r="H91" s="87">
        <v>872</v>
      </c>
      <c r="I91" s="87">
        <v>8119581</v>
      </c>
      <c r="J91" s="88">
        <v>5</v>
      </c>
    </row>
    <row r="92" spans="1:10" s="5" customFormat="1" ht="19.5" customHeight="1">
      <c r="A92" s="139" t="s">
        <v>91</v>
      </c>
      <c r="B92" s="51" t="s">
        <v>14</v>
      </c>
      <c r="C92" s="9">
        <v>1</v>
      </c>
      <c r="D92" s="9">
        <v>20</v>
      </c>
      <c r="E92" s="9">
        <v>174000</v>
      </c>
      <c r="F92" s="9">
        <v>9</v>
      </c>
      <c r="G92" s="9">
        <v>44000</v>
      </c>
      <c r="H92" s="9">
        <v>29</v>
      </c>
      <c r="I92" s="9">
        <v>218000</v>
      </c>
      <c r="J92" s="119">
        <v>1</v>
      </c>
    </row>
    <row r="93" spans="1:10" s="5" customFormat="1" ht="19.5" customHeight="1">
      <c r="A93" s="140"/>
      <c r="B93" s="89" t="s">
        <v>8</v>
      </c>
      <c r="C93" s="87">
        <v>1</v>
      </c>
      <c r="D93" s="87">
        <v>20</v>
      </c>
      <c r="E93" s="87">
        <v>174000</v>
      </c>
      <c r="F93" s="87">
        <v>9</v>
      </c>
      <c r="G93" s="87">
        <v>44000</v>
      </c>
      <c r="H93" s="87">
        <v>29</v>
      </c>
      <c r="I93" s="87">
        <v>218000</v>
      </c>
      <c r="J93" s="88">
        <v>1</v>
      </c>
    </row>
    <row r="94" spans="1:10" s="5" customFormat="1" ht="19.5" customHeight="1">
      <c r="A94" s="231" t="s">
        <v>92</v>
      </c>
      <c r="B94" s="51" t="s">
        <v>14</v>
      </c>
      <c r="C94" s="9">
        <v>289</v>
      </c>
      <c r="D94" s="9">
        <v>11443</v>
      </c>
      <c r="E94" s="9">
        <v>73272122</v>
      </c>
      <c r="F94" s="9">
        <v>2226</v>
      </c>
      <c r="G94" s="9">
        <v>6989652</v>
      </c>
      <c r="H94" s="9">
        <v>13669</v>
      </c>
      <c r="I94" s="9">
        <v>80261774</v>
      </c>
      <c r="J94" s="119">
        <v>253</v>
      </c>
    </row>
    <row r="95" spans="1:10" s="5" customFormat="1" ht="19.5" customHeight="1">
      <c r="A95" s="233"/>
      <c r="B95" s="89" t="s">
        <v>8</v>
      </c>
      <c r="C95" s="87">
        <v>289</v>
      </c>
      <c r="D95" s="87">
        <v>11443</v>
      </c>
      <c r="E95" s="87">
        <v>73272122</v>
      </c>
      <c r="F95" s="87">
        <v>2226</v>
      </c>
      <c r="G95" s="87">
        <v>6989652</v>
      </c>
      <c r="H95" s="87">
        <v>13669</v>
      </c>
      <c r="I95" s="87">
        <v>80261774</v>
      </c>
      <c r="J95" s="88">
        <v>253</v>
      </c>
    </row>
    <row r="96" spans="1:10" s="5" customFormat="1" ht="19.5" customHeight="1">
      <c r="A96" s="139" t="s">
        <v>93</v>
      </c>
      <c r="B96" s="51" t="s">
        <v>12</v>
      </c>
      <c r="C96" s="9">
        <v>8</v>
      </c>
      <c r="D96" s="9">
        <v>3875</v>
      </c>
      <c r="E96" s="9">
        <v>47985714</v>
      </c>
      <c r="F96" s="9">
        <v>996</v>
      </c>
      <c r="G96" s="9">
        <v>3741026</v>
      </c>
      <c r="H96" s="9">
        <v>4871</v>
      </c>
      <c r="I96" s="9">
        <v>51726740</v>
      </c>
      <c r="J96" s="119"/>
    </row>
    <row r="97" spans="1:10" s="5" customFormat="1" ht="19.5" customHeight="1">
      <c r="A97" s="164"/>
      <c r="B97" s="50" t="s">
        <v>13</v>
      </c>
      <c r="C97" s="21">
        <v>1</v>
      </c>
      <c r="D97" s="21">
        <v>419</v>
      </c>
      <c r="E97" s="21">
        <v>3823208</v>
      </c>
      <c r="F97" s="21">
        <v>123</v>
      </c>
      <c r="G97" s="21">
        <v>510124</v>
      </c>
      <c r="H97" s="21">
        <v>542</v>
      </c>
      <c r="I97" s="21">
        <v>4333332</v>
      </c>
      <c r="J97" s="116"/>
    </row>
    <row r="98" spans="1:10" s="5" customFormat="1" ht="19.5" customHeight="1">
      <c r="A98" s="164"/>
      <c r="B98" s="50" t="s">
        <v>14</v>
      </c>
      <c r="C98" s="21">
        <v>4</v>
      </c>
      <c r="D98" s="21">
        <v>1011</v>
      </c>
      <c r="E98" s="21">
        <v>4031505</v>
      </c>
      <c r="F98" s="21"/>
      <c r="G98" s="21"/>
      <c r="H98" s="21">
        <v>1011</v>
      </c>
      <c r="I98" s="21">
        <v>4031505</v>
      </c>
      <c r="J98" s="116">
        <v>2</v>
      </c>
    </row>
    <row r="99" spans="1:10" s="5" customFormat="1" ht="19.5" customHeight="1">
      <c r="A99" s="140"/>
      <c r="B99" s="89" t="s">
        <v>8</v>
      </c>
      <c r="C99" s="87">
        <v>13</v>
      </c>
      <c r="D99" s="87">
        <v>5305</v>
      </c>
      <c r="E99" s="87">
        <v>55840427</v>
      </c>
      <c r="F99" s="87">
        <v>1119</v>
      </c>
      <c r="G99" s="87">
        <v>4251150</v>
      </c>
      <c r="H99" s="87">
        <v>6424</v>
      </c>
      <c r="I99" s="87">
        <v>60091577</v>
      </c>
      <c r="J99" s="88">
        <v>2</v>
      </c>
    </row>
    <row r="100" spans="1:10" s="5" customFormat="1" ht="19.5" customHeight="1">
      <c r="A100" s="231" t="s">
        <v>94</v>
      </c>
      <c r="B100" s="51" t="s">
        <v>13</v>
      </c>
      <c r="C100" s="9">
        <v>2</v>
      </c>
      <c r="D100" s="9">
        <v>4056</v>
      </c>
      <c r="E100" s="9">
        <v>32165507</v>
      </c>
      <c r="F100" s="9">
        <v>38</v>
      </c>
      <c r="G100" s="9">
        <v>100554</v>
      </c>
      <c r="H100" s="9">
        <v>4094</v>
      </c>
      <c r="I100" s="9">
        <v>32266061</v>
      </c>
      <c r="J100" s="119"/>
    </row>
    <row r="101" spans="1:10" s="5" customFormat="1" ht="19.5" customHeight="1">
      <c r="A101" s="232"/>
      <c r="B101" s="50" t="s">
        <v>14</v>
      </c>
      <c r="C101" s="21">
        <v>18</v>
      </c>
      <c r="D101" s="21">
        <v>533</v>
      </c>
      <c r="E101" s="21">
        <v>3365856</v>
      </c>
      <c r="F101" s="21">
        <v>12</v>
      </c>
      <c r="G101" s="21">
        <v>48000</v>
      </c>
      <c r="H101" s="21">
        <v>545</v>
      </c>
      <c r="I101" s="21">
        <v>3413856</v>
      </c>
      <c r="J101" s="116">
        <v>12</v>
      </c>
    </row>
    <row r="102" spans="1:10" s="5" customFormat="1" ht="19.5" customHeight="1">
      <c r="A102" s="233"/>
      <c r="B102" s="89" t="s">
        <v>8</v>
      </c>
      <c r="C102" s="87">
        <v>20</v>
      </c>
      <c r="D102" s="87">
        <v>4589</v>
      </c>
      <c r="E102" s="87">
        <v>35531363</v>
      </c>
      <c r="F102" s="87">
        <v>50</v>
      </c>
      <c r="G102" s="87">
        <v>148554</v>
      </c>
      <c r="H102" s="87">
        <v>4639</v>
      </c>
      <c r="I102" s="87">
        <v>35679917</v>
      </c>
      <c r="J102" s="88">
        <v>12</v>
      </c>
    </row>
    <row r="103" spans="1:10" s="5" customFormat="1" ht="19.5" customHeight="1">
      <c r="A103" s="138" t="s">
        <v>96</v>
      </c>
      <c r="B103" s="51" t="s">
        <v>14</v>
      </c>
      <c r="C103" s="9">
        <v>1</v>
      </c>
      <c r="D103" s="9">
        <v>7</v>
      </c>
      <c r="E103" s="9">
        <v>21950</v>
      </c>
      <c r="F103" s="9"/>
      <c r="G103" s="9"/>
      <c r="H103" s="9">
        <v>7</v>
      </c>
      <c r="I103" s="9">
        <v>21950</v>
      </c>
      <c r="J103" s="119">
        <v>1</v>
      </c>
    </row>
    <row r="104" spans="1:10" s="5" customFormat="1" ht="19.5" customHeight="1">
      <c r="A104" s="140"/>
      <c r="B104" s="89" t="s">
        <v>8</v>
      </c>
      <c r="C104" s="87">
        <v>1</v>
      </c>
      <c r="D104" s="87">
        <v>7</v>
      </c>
      <c r="E104" s="87">
        <v>21950</v>
      </c>
      <c r="F104" s="87"/>
      <c r="G104" s="87"/>
      <c r="H104" s="87">
        <v>7</v>
      </c>
      <c r="I104" s="87">
        <v>21950</v>
      </c>
      <c r="J104" s="88">
        <v>1</v>
      </c>
    </row>
    <row r="105" spans="1:10" s="5" customFormat="1" ht="19.5" customHeight="1">
      <c r="A105" s="139" t="s">
        <v>95</v>
      </c>
      <c r="B105" s="51" t="s">
        <v>14</v>
      </c>
      <c r="C105" s="9">
        <v>1</v>
      </c>
      <c r="D105" s="9">
        <v>78</v>
      </c>
      <c r="E105" s="9">
        <v>444675</v>
      </c>
      <c r="F105" s="9">
        <v>21</v>
      </c>
      <c r="G105" s="9">
        <v>109200</v>
      </c>
      <c r="H105" s="9">
        <v>99</v>
      </c>
      <c r="I105" s="9">
        <v>553875</v>
      </c>
      <c r="J105" s="119">
        <v>2</v>
      </c>
    </row>
    <row r="106" spans="1:10" s="5" customFormat="1" ht="19.5" customHeight="1">
      <c r="A106" s="139"/>
      <c r="B106" s="89" t="s">
        <v>8</v>
      </c>
      <c r="C106" s="87">
        <v>1</v>
      </c>
      <c r="D106" s="87">
        <v>78</v>
      </c>
      <c r="E106" s="87">
        <v>444675</v>
      </c>
      <c r="F106" s="87">
        <v>21</v>
      </c>
      <c r="G106" s="87">
        <v>109200</v>
      </c>
      <c r="H106" s="87">
        <v>99</v>
      </c>
      <c r="I106" s="87">
        <v>553875</v>
      </c>
      <c r="J106" s="88">
        <v>2</v>
      </c>
    </row>
    <row r="107" spans="1:10" s="5" customFormat="1" ht="19.5" customHeight="1">
      <c r="A107" s="234" t="s">
        <v>97</v>
      </c>
      <c r="B107" s="51" t="s">
        <v>14</v>
      </c>
      <c r="C107" s="9">
        <v>1</v>
      </c>
      <c r="D107" s="9">
        <v>49</v>
      </c>
      <c r="E107" s="9">
        <v>260000</v>
      </c>
      <c r="F107" s="9"/>
      <c r="G107" s="9"/>
      <c r="H107" s="9">
        <v>49</v>
      </c>
      <c r="I107" s="9">
        <v>260000</v>
      </c>
      <c r="J107" s="119"/>
    </row>
    <row r="108" spans="1:10" s="5" customFormat="1" ht="19.5" customHeight="1">
      <c r="A108" s="244"/>
      <c r="B108" s="89" t="s">
        <v>8</v>
      </c>
      <c r="C108" s="87">
        <v>1</v>
      </c>
      <c r="D108" s="87">
        <v>49</v>
      </c>
      <c r="E108" s="87">
        <v>260000</v>
      </c>
      <c r="F108" s="87"/>
      <c r="G108" s="87"/>
      <c r="H108" s="87">
        <v>49</v>
      </c>
      <c r="I108" s="87">
        <v>260000</v>
      </c>
      <c r="J108" s="88"/>
    </row>
    <row r="109" spans="1:10" s="5" customFormat="1" ht="19.5" customHeight="1">
      <c r="A109" s="167" t="s">
        <v>98</v>
      </c>
      <c r="B109" s="51" t="s">
        <v>13</v>
      </c>
      <c r="C109" s="9">
        <v>1</v>
      </c>
      <c r="D109" s="9">
        <v>3323</v>
      </c>
      <c r="E109" s="9">
        <v>27886664</v>
      </c>
      <c r="F109" s="9"/>
      <c r="G109" s="9"/>
      <c r="H109" s="9">
        <v>3323</v>
      </c>
      <c r="I109" s="9">
        <v>27886664</v>
      </c>
      <c r="J109" s="119"/>
    </row>
    <row r="110" spans="1:10" s="5" customFormat="1" ht="19.5" customHeight="1">
      <c r="A110" s="164"/>
      <c r="B110" s="50" t="s">
        <v>14</v>
      </c>
      <c r="C110" s="21">
        <v>1</v>
      </c>
      <c r="D110" s="21">
        <v>29</v>
      </c>
      <c r="E110" s="21">
        <v>229860</v>
      </c>
      <c r="F110" s="21"/>
      <c r="G110" s="21"/>
      <c r="H110" s="21">
        <v>29</v>
      </c>
      <c r="I110" s="21">
        <v>229860</v>
      </c>
      <c r="J110" s="116"/>
    </row>
    <row r="111" spans="1:10" s="5" customFormat="1" ht="19.5" customHeight="1">
      <c r="A111" s="140"/>
      <c r="B111" s="89" t="s">
        <v>8</v>
      </c>
      <c r="C111" s="87">
        <v>2</v>
      </c>
      <c r="D111" s="87">
        <v>3352</v>
      </c>
      <c r="E111" s="87">
        <v>28116524</v>
      </c>
      <c r="F111" s="87"/>
      <c r="G111" s="87"/>
      <c r="H111" s="87">
        <v>3352</v>
      </c>
      <c r="I111" s="87">
        <v>28116524</v>
      </c>
      <c r="J111" s="88"/>
    </row>
    <row r="112" spans="1:10" s="5" customFormat="1" ht="19.5" customHeight="1">
      <c r="A112" s="231" t="s">
        <v>99</v>
      </c>
      <c r="B112" s="51" t="s">
        <v>14</v>
      </c>
      <c r="C112" s="9">
        <v>1</v>
      </c>
      <c r="D112" s="9">
        <v>11</v>
      </c>
      <c r="E112" s="9">
        <v>28500</v>
      </c>
      <c r="F112" s="9"/>
      <c r="G112" s="9"/>
      <c r="H112" s="9">
        <v>11</v>
      </c>
      <c r="I112" s="9">
        <v>28500</v>
      </c>
      <c r="J112" s="119">
        <v>1</v>
      </c>
    </row>
    <row r="113" spans="1:10" s="5" customFormat="1" ht="19.5" customHeight="1">
      <c r="A113" s="232"/>
      <c r="B113" s="89" t="s">
        <v>8</v>
      </c>
      <c r="C113" s="87">
        <v>1</v>
      </c>
      <c r="D113" s="87">
        <v>11</v>
      </c>
      <c r="E113" s="87">
        <v>28500</v>
      </c>
      <c r="F113" s="87"/>
      <c r="G113" s="87"/>
      <c r="H113" s="87">
        <v>11</v>
      </c>
      <c r="I113" s="87">
        <v>28500</v>
      </c>
      <c r="J113" s="88">
        <v>1</v>
      </c>
    </row>
    <row r="114" spans="1:10" s="5" customFormat="1" ht="19.5" customHeight="1">
      <c r="A114" s="234" t="s">
        <v>100</v>
      </c>
      <c r="B114" s="51" t="s">
        <v>13</v>
      </c>
      <c r="C114" s="9">
        <v>2</v>
      </c>
      <c r="D114" s="9">
        <v>3627</v>
      </c>
      <c r="E114" s="9">
        <v>43320532</v>
      </c>
      <c r="F114" s="9"/>
      <c r="G114" s="9"/>
      <c r="H114" s="9">
        <v>3627</v>
      </c>
      <c r="I114" s="9">
        <v>43320532</v>
      </c>
      <c r="J114" s="119"/>
    </row>
    <row r="115" spans="1:10" s="5" customFormat="1" ht="19.5" customHeight="1">
      <c r="A115" s="232"/>
      <c r="B115" s="50" t="s">
        <v>14</v>
      </c>
      <c r="C115" s="21">
        <v>2</v>
      </c>
      <c r="D115" s="21">
        <v>264</v>
      </c>
      <c r="E115" s="21">
        <v>2092300</v>
      </c>
      <c r="F115" s="21"/>
      <c r="G115" s="21"/>
      <c r="H115" s="21">
        <v>264</v>
      </c>
      <c r="I115" s="21">
        <v>2092300</v>
      </c>
      <c r="J115" s="116">
        <v>1</v>
      </c>
    </row>
    <row r="116" spans="1:10" s="5" customFormat="1" ht="19.5" customHeight="1">
      <c r="A116" s="233"/>
      <c r="B116" s="89" t="s">
        <v>8</v>
      </c>
      <c r="C116" s="87">
        <v>4</v>
      </c>
      <c r="D116" s="87">
        <v>3891</v>
      </c>
      <c r="E116" s="87">
        <v>45412832</v>
      </c>
      <c r="F116" s="87"/>
      <c r="G116" s="87"/>
      <c r="H116" s="87">
        <v>3891</v>
      </c>
      <c r="I116" s="87">
        <v>45412832</v>
      </c>
      <c r="J116" s="88">
        <v>1</v>
      </c>
    </row>
    <row r="117" spans="1:10" s="5" customFormat="1" ht="19.5" customHeight="1">
      <c r="A117" s="231" t="s">
        <v>101</v>
      </c>
      <c r="B117" s="51" t="s">
        <v>13</v>
      </c>
      <c r="C117" s="9">
        <v>1</v>
      </c>
      <c r="D117" s="9">
        <v>1023</v>
      </c>
      <c r="E117" s="9">
        <v>12444416</v>
      </c>
      <c r="F117" s="9"/>
      <c r="G117" s="9"/>
      <c r="H117" s="9">
        <v>1023</v>
      </c>
      <c r="I117" s="9">
        <v>12444416</v>
      </c>
      <c r="J117" s="119"/>
    </row>
    <row r="118" spans="1:10" s="5" customFormat="1" ht="19.5" customHeight="1">
      <c r="A118" s="233"/>
      <c r="B118" s="89" t="s">
        <v>8</v>
      </c>
      <c r="C118" s="87">
        <v>1</v>
      </c>
      <c r="D118" s="87">
        <v>1023</v>
      </c>
      <c r="E118" s="87">
        <v>12444416</v>
      </c>
      <c r="F118" s="87"/>
      <c r="G118" s="87"/>
      <c r="H118" s="87">
        <v>1023</v>
      </c>
      <c r="I118" s="87">
        <v>12444416</v>
      </c>
      <c r="J118" s="88"/>
    </row>
    <row r="119" spans="1:10" s="5" customFormat="1" ht="19.5" customHeight="1">
      <c r="A119" s="231" t="s">
        <v>102</v>
      </c>
      <c r="B119" s="51" t="s">
        <v>13</v>
      </c>
      <c r="C119" s="9">
        <v>1</v>
      </c>
      <c r="D119" s="9">
        <v>2888</v>
      </c>
      <c r="E119" s="9">
        <v>26012039</v>
      </c>
      <c r="F119" s="9"/>
      <c r="G119" s="9"/>
      <c r="H119" s="9">
        <v>2888</v>
      </c>
      <c r="I119" s="9">
        <v>26012039</v>
      </c>
      <c r="J119" s="119"/>
    </row>
    <row r="120" spans="1:10" s="5" customFormat="1" ht="19.5" customHeight="1">
      <c r="A120" s="233"/>
      <c r="B120" s="89" t="s">
        <v>8</v>
      </c>
      <c r="C120" s="87">
        <v>1</v>
      </c>
      <c r="D120" s="87">
        <v>2888</v>
      </c>
      <c r="E120" s="87">
        <v>26012039</v>
      </c>
      <c r="F120" s="87"/>
      <c r="G120" s="87"/>
      <c r="H120" s="87">
        <v>2888</v>
      </c>
      <c r="I120" s="87">
        <v>26012039</v>
      </c>
      <c r="J120" s="88"/>
    </row>
    <row r="121" spans="1:10" s="5" customFormat="1" ht="19.5" customHeight="1">
      <c r="A121" s="231" t="s">
        <v>103</v>
      </c>
      <c r="B121" s="51" t="s">
        <v>13</v>
      </c>
      <c r="C121" s="9">
        <v>1</v>
      </c>
      <c r="D121" s="9">
        <v>3093</v>
      </c>
      <c r="E121" s="9">
        <v>29641713</v>
      </c>
      <c r="F121" s="9"/>
      <c r="G121" s="9"/>
      <c r="H121" s="9">
        <v>3093</v>
      </c>
      <c r="I121" s="9">
        <v>29641713</v>
      </c>
      <c r="J121" s="119"/>
    </row>
    <row r="122" spans="1:10" s="5" customFormat="1" ht="19.5" customHeight="1">
      <c r="A122" s="232"/>
      <c r="B122" s="50" t="s">
        <v>14</v>
      </c>
      <c r="C122" s="21">
        <v>2</v>
      </c>
      <c r="D122" s="21">
        <v>56</v>
      </c>
      <c r="E122" s="21">
        <v>435650</v>
      </c>
      <c r="F122" s="21"/>
      <c r="G122" s="21"/>
      <c r="H122" s="21">
        <v>56</v>
      </c>
      <c r="I122" s="21">
        <v>435650</v>
      </c>
      <c r="J122" s="116">
        <v>1</v>
      </c>
    </row>
    <row r="123" spans="1:10" s="5" customFormat="1" ht="19.5" customHeight="1">
      <c r="A123" s="232"/>
      <c r="B123" s="50" t="s">
        <v>15</v>
      </c>
      <c r="C123" s="21">
        <v>1</v>
      </c>
      <c r="D123" s="21">
        <v>154</v>
      </c>
      <c r="E123" s="21">
        <v>1191287</v>
      </c>
      <c r="F123" s="21"/>
      <c r="G123" s="21"/>
      <c r="H123" s="21">
        <v>154</v>
      </c>
      <c r="I123" s="21">
        <v>1191287</v>
      </c>
      <c r="J123" s="116"/>
    </row>
    <row r="124" spans="1:10" s="5" customFormat="1" ht="19.5" customHeight="1">
      <c r="A124" s="233"/>
      <c r="B124" s="89" t="s">
        <v>8</v>
      </c>
      <c r="C124" s="87">
        <v>4</v>
      </c>
      <c r="D124" s="87">
        <v>3303</v>
      </c>
      <c r="E124" s="87">
        <v>31268650</v>
      </c>
      <c r="F124" s="87"/>
      <c r="G124" s="87"/>
      <c r="H124" s="87">
        <v>3303</v>
      </c>
      <c r="I124" s="87">
        <v>31268650</v>
      </c>
      <c r="J124" s="88">
        <v>1</v>
      </c>
    </row>
    <row r="125" spans="1:10" s="5" customFormat="1" ht="19.5" customHeight="1">
      <c r="A125" s="231" t="s">
        <v>104</v>
      </c>
      <c r="B125" s="51" t="s">
        <v>12</v>
      </c>
      <c r="C125" s="9">
        <v>1</v>
      </c>
      <c r="D125" s="9">
        <v>1773</v>
      </c>
      <c r="E125" s="9">
        <v>31137507</v>
      </c>
      <c r="F125" s="9">
        <v>84</v>
      </c>
      <c r="G125" s="9">
        <v>509150</v>
      </c>
      <c r="H125" s="9">
        <v>1857</v>
      </c>
      <c r="I125" s="9">
        <v>31646657</v>
      </c>
      <c r="J125" s="119"/>
    </row>
    <row r="126" spans="1:10" s="5" customFormat="1" ht="19.5" customHeight="1">
      <c r="A126" s="232"/>
      <c r="B126" s="50" t="s">
        <v>13</v>
      </c>
      <c r="C126" s="21">
        <v>1</v>
      </c>
      <c r="D126" s="21">
        <v>1329</v>
      </c>
      <c r="E126" s="21">
        <v>13176152</v>
      </c>
      <c r="F126" s="21"/>
      <c r="G126" s="21"/>
      <c r="H126" s="21">
        <v>1329</v>
      </c>
      <c r="I126" s="21">
        <v>13176152</v>
      </c>
      <c r="J126" s="116"/>
    </row>
    <row r="127" spans="1:10" s="5" customFormat="1" ht="19.5" customHeight="1">
      <c r="A127" s="233"/>
      <c r="B127" s="89" t="s">
        <v>8</v>
      </c>
      <c r="C127" s="87">
        <v>2</v>
      </c>
      <c r="D127" s="87">
        <v>3102</v>
      </c>
      <c r="E127" s="87">
        <v>44313659</v>
      </c>
      <c r="F127" s="87">
        <v>84</v>
      </c>
      <c r="G127" s="87">
        <v>509150</v>
      </c>
      <c r="H127" s="87">
        <v>3186</v>
      </c>
      <c r="I127" s="87">
        <v>44822809</v>
      </c>
      <c r="J127" s="88"/>
    </row>
    <row r="128" spans="1:10" s="5" customFormat="1" ht="19.5" customHeight="1">
      <c r="A128" s="231" t="s">
        <v>105</v>
      </c>
      <c r="B128" s="51" t="s">
        <v>13</v>
      </c>
      <c r="C128" s="9">
        <v>1</v>
      </c>
      <c r="D128" s="9">
        <v>3303</v>
      </c>
      <c r="E128" s="9">
        <v>33983681</v>
      </c>
      <c r="F128" s="9">
        <v>25</v>
      </c>
      <c r="G128" s="9">
        <v>38600</v>
      </c>
      <c r="H128" s="9">
        <v>3328</v>
      </c>
      <c r="I128" s="9">
        <v>34022281</v>
      </c>
      <c r="J128" s="119"/>
    </row>
    <row r="129" spans="1:10" s="5" customFormat="1" ht="19.5" customHeight="1">
      <c r="A129" s="233"/>
      <c r="B129" s="89" t="s">
        <v>8</v>
      </c>
      <c r="C129" s="87">
        <v>1</v>
      </c>
      <c r="D129" s="87">
        <v>3303</v>
      </c>
      <c r="E129" s="87">
        <v>33983681</v>
      </c>
      <c r="F129" s="87">
        <v>25</v>
      </c>
      <c r="G129" s="87">
        <v>38600</v>
      </c>
      <c r="H129" s="87">
        <v>3328</v>
      </c>
      <c r="I129" s="87">
        <v>34022281</v>
      </c>
      <c r="J129" s="88"/>
    </row>
    <row r="130" spans="1:10" s="5" customFormat="1" ht="19.5" customHeight="1">
      <c r="A130" s="139" t="s">
        <v>106</v>
      </c>
      <c r="B130" s="51" t="s">
        <v>13</v>
      </c>
      <c r="C130" s="9">
        <v>1</v>
      </c>
      <c r="D130" s="9">
        <v>4025</v>
      </c>
      <c r="E130" s="9">
        <v>43365071</v>
      </c>
      <c r="F130" s="9">
        <v>548</v>
      </c>
      <c r="G130" s="9">
        <v>1957068</v>
      </c>
      <c r="H130" s="9">
        <v>4573</v>
      </c>
      <c r="I130" s="9">
        <v>45322139</v>
      </c>
      <c r="J130" s="119"/>
    </row>
    <row r="131" spans="1:10" s="5" customFormat="1" ht="19.5" customHeight="1">
      <c r="A131" s="139"/>
      <c r="B131" s="89" t="s">
        <v>8</v>
      </c>
      <c r="C131" s="87">
        <v>1</v>
      </c>
      <c r="D131" s="87">
        <v>4025</v>
      </c>
      <c r="E131" s="87">
        <v>43365071</v>
      </c>
      <c r="F131" s="87">
        <v>548</v>
      </c>
      <c r="G131" s="87">
        <v>1957068</v>
      </c>
      <c r="H131" s="87">
        <v>4573</v>
      </c>
      <c r="I131" s="87">
        <v>45322139</v>
      </c>
      <c r="J131" s="88"/>
    </row>
    <row r="132" spans="1:10" s="5" customFormat="1" ht="19.5" customHeight="1">
      <c r="A132" s="234" t="s">
        <v>107</v>
      </c>
      <c r="B132" s="51" t="s">
        <v>14</v>
      </c>
      <c r="C132" s="9">
        <v>1</v>
      </c>
      <c r="D132" s="9">
        <v>67</v>
      </c>
      <c r="E132" s="9">
        <v>484000</v>
      </c>
      <c r="F132" s="9"/>
      <c r="G132" s="9"/>
      <c r="H132" s="9">
        <v>67</v>
      </c>
      <c r="I132" s="9">
        <v>484000</v>
      </c>
      <c r="J132" s="119"/>
    </row>
    <row r="133" spans="1:16" s="5" customFormat="1" ht="30" customHeight="1">
      <c r="A133" s="244"/>
      <c r="B133" s="89" t="s">
        <v>8</v>
      </c>
      <c r="C133" s="87">
        <v>1</v>
      </c>
      <c r="D133" s="87">
        <v>67</v>
      </c>
      <c r="E133" s="87">
        <v>484000</v>
      </c>
      <c r="F133" s="87"/>
      <c r="G133" s="87"/>
      <c r="H133" s="87">
        <v>67</v>
      </c>
      <c r="I133" s="87">
        <v>484000</v>
      </c>
      <c r="J133" s="88"/>
      <c r="K133"/>
      <c r="L133"/>
      <c r="M133"/>
      <c r="N133"/>
      <c r="O133"/>
      <c r="P133"/>
    </row>
    <row r="134" spans="1:16" s="5" customFormat="1" ht="19.5" customHeight="1">
      <c r="A134" s="167" t="s">
        <v>108</v>
      </c>
      <c r="B134" s="51" t="s">
        <v>12</v>
      </c>
      <c r="C134" s="9">
        <v>1</v>
      </c>
      <c r="D134" s="9">
        <v>46</v>
      </c>
      <c r="E134" s="9">
        <v>503480</v>
      </c>
      <c r="F134" s="9"/>
      <c r="G134" s="9"/>
      <c r="H134" s="9">
        <v>46</v>
      </c>
      <c r="I134" s="9">
        <v>503480</v>
      </c>
      <c r="J134" s="119"/>
      <c r="K134"/>
      <c r="M134"/>
      <c r="N134"/>
      <c r="O134"/>
      <c r="P134"/>
    </row>
    <row r="135" spans="1:10" s="5" customFormat="1" ht="19.5" customHeight="1">
      <c r="A135" s="164"/>
      <c r="B135" s="50" t="s">
        <v>14</v>
      </c>
      <c r="C135" s="21">
        <v>2</v>
      </c>
      <c r="D135" s="21">
        <v>88</v>
      </c>
      <c r="E135" s="21">
        <v>208238</v>
      </c>
      <c r="F135" s="21">
        <v>8</v>
      </c>
      <c r="G135" s="21">
        <v>7216</v>
      </c>
      <c r="H135" s="21">
        <v>96</v>
      </c>
      <c r="I135" s="21">
        <v>215454</v>
      </c>
      <c r="J135" s="116">
        <v>1</v>
      </c>
    </row>
    <row r="136" spans="1:10" s="5" customFormat="1" ht="19.5" customHeight="1">
      <c r="A136" s="139"/>
      <c r="B136" s="89" t="s">
        <v>8</v>
      </c>
      <c r="C136" s="87">
        <v>3</v>
      </c>
      <c r="D136" s="87">
        <v>134</v>
      </c>
      <c r="E136" s="87">
        <v>711718</v>
      </c>
      <c r="F136" s="87">
        <v>8</v>
      </c>
      <c r="G136" s="87">
        <v>7216</v>
      </c>
      <c r="H136" s="87">
        <v>142</v>
      </c>
      <c r="I136" s="87">
        <v>718934</v>
      </c>
      <c r="J136" s="88">
        <v>1</v>
      </c>
    </row>
    <row r="137" spans="1:10" s="5" customFormat="1" ht="19.5" customHeight="1">
      <c r="A137" s="191" t="s">
        <v>52</v>
      </c>
      <c r="B137" s="192"/>
      <c r="C137" s="77">
        <v>670</v>
      </c>
      <c r="D137" s="77">
        <v>121787</v>
      </c>
      <c r="E137" s="77">
        <v>1532559709</v>
      </c>
      <c r="F137" s="77">
        <v>13401</v>
      </c>
      <c r="G137" s="77">
        <v>21195110</v>
      </c>
      <c r="H137" s="77">
        <v>135188</v>
      </c>
      <c r="I137" s="77">
        <v>1553754819</v>
      </c>
      <c r="J137" s="121">
        <v>441</v>
      </c>
    </row>
  </sheetData>
  <sheetProtection/>
  <mergeCells count="47">
    <mergeCell ref="A5:A6"/>
    <mergeCell ref="A7:A8"/>
    <mergeCell ref="A11:A12"/>
    <mergeCell ref="A23:A25"/>
    <mergeCell ref="A30:A31"/>
    <mergeCell ref="A32:A34"/>
    <mergeCell ref="A19:J19"/>
    <mergeCell ref="A21:A22"/>
    <mergeCell ref="B21:B22"/>
    <mergeCell ref="C21:C22"/>
    <mergeCell ref="A78:A80"/>
    <mergeCell ref="A81:A84"/>
    <mergeCell ref="A37:A39"/>
    <mergeCell ref="A40:A41"/>
    <mergeCell ref="A44:A45"/>
    <mergeCell ref="A48:A50"/>
    <mergeCell ref="A53:A54"/>
    <mergeCell ref="A55:A56"/>
    <mergeCell ref="A125:A127"/>
    <mergeCell ref="A128:A129"/>
    <mergeCell ref="A132:A133"/>
    <mergeCell ref="A85:A86"/>
    <mergeCell ref="A94:A95"/>
    <mergeCell ref="A100:A102"/>
    <mergeCell ref="A107:A108"/>
    <mergeCell ref="A112:A113"/>
    <mergeCell ref="A114:A116"/>
    <mergeCell ref="D3:E3"/>
    <mergeCell ref="F3:G3"/>
    <mergeCell ref="H3:I3"/>
    <mergeCell ref="A117:A118"/>
    <mergeCell ref="A119:A120"/>
    <mergeCell ref="A121:A124"/>
    <mergeCell ref="A57:A58"/>
    <mergeCell ref="A70:A73"/>
    <mergeCell ref="A74:A75"/>
    <mergeCell ref="A76:A77"/>
    <mergeCell ref="D21:E21"/>
    <mergeCell ref="F21:G21"/>
    <mergeCell ref="H21:I21"/>
    <mergeCell ref="J21:J22"/>
    <mergeCell ref="A1:J1"/>
    <mergeCell ref="A137:B137"/>
    <mergeCell ref="J3:J4"/>
    <mergeCell ref="A3:A4"/>
    <mergeCell ref="B3:B4"/>
    <mergeCell ref="C3:C4"/>
  </mergeCells>
  <printOptions horizontalCentered="1" verticalCentered="1"/>
  <pageMargins left="0.7" right="0.7" top="0.75" bottom="0.75" header="0.3" footer="0.3"/>
  <pageSetup firstPageNumber="26" useFirstPageNumber="1" horizontalDpi="600" verticalDpi="600" orientation="landscape" paperSize="9" r:id="rId1"/>
  <headerFooter>
    <oddFooter>&amp;C&amp;P</oddFooter>
  </headerFooter>
  <rowBreaks count="7" manualBreakCount="7">
    <brk id="18" max="9" man="1"/>
    <brk id="36" max="9" man="1"/>
    <brk id="52" max="9" man="1"/>
    <brk id="69" max="9" man="1"/>
    <brk id="86" max="9" man="1"/>
    <brk id="104" max="9" man="1"/>
    <brk id="12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6"/>
  <sheetViews>
    <sheetView rightToLeft="1" view="pageBreakPreview" zoomScaleSheetLayoutView="100" zoomScalePageLayoutView="0" workbookViewId="0" topLeftCell="A10">
      <selection activeCell="A17" sqref="A17:F17"/>
    </sheetView>
  </sheetViews>
  <sheetFormatPr defaultColWidth="9.140625" defaultRowHeight="12.75"/>
  <cols>
    <col min="1" max="1" width="38.00390625" style="92" customWidth="1"/>
    <col min="2" max="2" width="10.7109375" style="0" customWidth="1"/>
    <col min="3" max="3" width="18.421875" style="0" customWidth="1"/>
    <col min="4" max="4" width="18.7109375" style="0" customWidth="1"/>
    <col min="5" max="5" width="20.8515625" style="0" customWidth="1"/>
    <col min="6" max="6" width="17.57421875" style="0" customWidth="1"/>
  </cols>
  <sheetData>
    <row r="1" spans="1:6" ht="27" customHeight="1">
      <c r="A1" s="195" t="s">
        <v>109</v>
      </c>
      <c r="B1" s="195"/>
      <c r="C1" s="195"/>
      <c r="D1" s="195"/>
      <c r="E1" s="195"/>
      <c r="F1" s="195"/>
    </row>
    <row r="2" spans="1:6" ht="27" customHeight="1">
      <c r="A2" s="105" t="s">
        <v>152</v>
      </c>
      <c r="B2" s="62"/>
      <c r="C2" s="62"/>
      <c r="D2" s="62"/>
      <c r="E2" s="62"/>
      <c r="F2" s="62"/>
    </row>
    <row r="3" spans="1:6" ht="35.25" customHeight="1">
      <c r="A3" s="84" t="s">
        <v>1</v>
      </c>
      <c r="B3" s="84" t="s">
        <v>2</v>
      </c>
      <c r="C3" s="84" t="s">
        <v>38</v>
      </c>
      <c r="D3" s="84" t="s">
        <v>39</v>
      </c>
      <c r="E3" s="84" t="s">
        <v>40</v>
      </c>
      <c r="F3" s="84" t="s">
        <v>41</v>
      </c>
    </row>
    <row r="4" spans="1:6" s="5" customFormat="1" ht="19.5" customHeight="1">
      <c r="A4" s="234" t="s">
        <v>59</v>
      </c>
      <c r="B4" s="38" t="s">
        <v>12</v>
      </c>
      <c r="C4" s="9">
        <v>1276746</v>
      </c>
      <c r="D4" s="9"/>
      <c r="E4" s="9">
        <v>1276746</v>
      </c>
      <c r="F4" s="119">
        <v>1276746</v>
      </c>
    </row>
    <row r="5" spans="1:6" s="5" customFormat="1" ht="19.5" customHeight="1">
      <c r="A5" s="233"/>
      <c r="B5" s="86" t="s">
        <v>8</v>
      </c>
      <c r="C5" s="87">
        <v>1276746</v>
      </c>
      <c r="D5" s="87"/>
      <c r="E5" s="87">
        <v>1276746</v>
      </c>
      <c r="F5" s="88">
        <v>1276746</v>
      </c>
    </row>
    <row r="6" spans="1:6" s="5" customFormat="1" ht="19.5" customHeight="1">
      <c r="A6" s="231" t="s">
        <v>60</v>
      </c>
      <c r="B6" s="16" t="s">
        <v>13</v>
      </c>
      <c r="C6" s="21">
        <v>2944576</v>
      </c>
      <c r="D6" s="21"/>
      <c r="E6" s="21">
        <v>2944576</v>
      </c>
      <c r="F6" s="116">
        <v>2958387</v>
      </c>
    </row>
    <row r="7" spans="1:6" s="5" customFormat="1" ht="19.5" customHeight="1">
      <c r="A7" s="233"/>
      <c r="B7" s="86" t="s">
        <v>8</v>
      </c>
      <c r="C7" s="87">
        <v>2944576</v>
      </c>
      <c r="D7" s="87"/>
      <c r="E7" s="87">
        <v>2944576</v>
      </c>
      <c r="F7" s="88">
        <v>2958387</v>
      </c>
    </row>
    <row r="8" spans="1:6" s="5" customFormat="1" ht="19.5" customHeight="1">
      <c r="A8" s="139" t="s">
        <v>61</v>
      </c>
      <c r="B8" s="15" t="s">
        <v>14</v>
      </c>
      <c r="C8" s="9">
        <v>1638510</v>
      </c>
      <c r="D8" s="9"/>
      <c r="E8" s="9">
        <v>1638510</v>
      </c>
      <c r="F8" s="119">
        <v>1638510</v>
      </c>
    </row>
    <row r="9" spans="1:6" s="5" customFormat="1" ht="19.5" customHeight="1">
      <c r="A9" s="140"/>
      <c r="B9" s="86" t="s">
        <v>8</v>
      </c>
      <c r="C9" s="87">
        <v>1638510</v>
      </c>
      <c r="D9" s="87"/>
      <c r="E9" s="87">
        <v>1638510</v>
      </c>
      <c r="F9" s="88">
        <v>1638510</v>
      </c>
    </row>
    <row r="10" spans="1:6" s="5" customFormat="1" ht="19.5" customHeight="1">
      <c r="A10" s="231" t="s">
        <v>62</v>
      </c>
      <c r="B10" s="15" t="s">
        <v>14</v>
      </c>
      <c r="C10" s="9">
        <v>13233000</v>
      </c>
      <c r="D10" s="9"/>
      <c r="E10" s="9">
        <v>13233000</v>
      </c>
      <c r="F10" s="119">
        <v>13233000</v>
      </c>
    </row>
    <row r="11" spans="1:6" s="5" customFormat="1" ht="19.5" customHeight="1">
      <c r="A11" s="233"/>
      <c r="B11" s="86" t="s">
        <v>8</v>
      </c>
      <c r="C11" s="87">
        <v>13233000</v>
      </c>
      <c r="D11" s="87"/>
      <c r="E11" s="87">
        <v>13233000</v>
      </c>
      <c r="F11" s="88">
        <v>13233000</v>
      </c>
    </row>
    <row r="12" spans="1:6" s="5" customFormat="1" ht="19.5" customHeight="1">
      <c r="A12" s="139" t="s">
        <v>63</v>
      </c>
      <c r="B12" s="15" t="s">
        <v>14</v>
      </c>
      <c r="C12" s="9">
        <v>3385856</v>
      </c>
      <c r="D12" s="9"/>
      <c r="E12" s="9">
        <v>3385856</v>
      </c>
      <c r="F12" s="119">
        <v>3385856</v>
      </c>
    </row>
    <row r="13" spans="1:6" s="5" customFormat="1" ht="19.5" customHeight="1">
      <c r="A13" s="164"/>
      <c r="B13" s="16" t="s">
        <v>15</v>
      </c>
      <c r="C13" s="21">
        <v>3489290</v>
      </c>
      <c r="D13" s="21">
        <v>1576445</v>
      </c>
      <c r="E13" s="21">
        <v>5065735</v>
      </c>
      <c r="F13" s="116">
        <v>253026</v>
      </c>
    </row>
    <row r="14" spans="1:6" s="5" customFormat="1" ht="19.5" customHeight="1">
      <c r="A14" s="140"/>
      <c r="B14" s="86" t="s">
        <v>8</v>
      </c>
      <c r="C14" s="87">
        <v>6875146</v>
      </c>
      <c r="D14" s="87">
        <v>1576445</v>
      </c>
      <c r="E14" s="87">
        <v>8451591</v>
      </c>
      <c r="F14" s="88">
        <v>3638882</v>
      </c>
    </row>
    <row r="15" spans="1:6" s="5" customFormat="1" ht="19.5" customHeight="1">
      <c r="A15" s="139" t="s">
        <v>64</v>
      </c>
      <c r="B15" s="16" t="s">
        <v>13</v>
      </c>
      <c r="C15" s="21">
        <v>4116251</v>
      </c>
      <c r="D15" s="21"/>
      <c r="E15" s="21">
        <v>4116251</v>
      </c>
      <c r="F15" s="116">
        <v>4148104</v>
      </c>
    </row>
    <row r="16" spans="1:6" s="5" customFormat="1" ht="19.5" customHeight="1">
      <c r="A16" s="164"/>
      <c r="B16" s="16" t="s">
        <v>14</v>
      </c>
      <c r="C16" s="21">
        <v>29771105</v>
      </c>
      <c r="D16" s="21">
        <v>4840</v>
      </c>
      <c r="E16" s="21">
        <v>29775945</v>
      </c>
      <c r="F16" s="116">
        <v>29771105</v>
      </c>
    </row>
    <row r="17" spans="1:6" s="5" customFormat="1" ht="19.5" customHeight="1">
      <c r="A17" s="166"/>
      <c r="B17" s="86" t="s">
        <v>8</v>
      </c>
      <c r="C17" s="87">
        <v>33887356</v>
      </c>
      <c r="D17" s="87">
        <v>4840</v>
      </c>
      <c r="E17" s="87">
        <v>33892196</v>
      </c>
      <c r="F17" s="88">
        <v>33919209</v>
      </c>
    </row>
    <row r="18" spans="1:6" s="5" customFormat="1" ht="19.5" customHeight="1">
      <c r="A18" s="195" t="s">
        <v>109</v>
      </c>
      <c r="B18" s="195"/>
      <c r="C18" s="195"/>
      <c r="D18" s="195"/>
      <c r="E18" s="195"/>
      <c r="F18" s="195"/>
    </row>
    <row r="19" spans="1:6" s="5" customFormat="1" ht="19.5" customHeight="1">
      <c r="A19" s="56" t="s">
        <v>153</v>
      </c>
      <c r="B19" s="62"/>
      <c r="C19" s="62"/>
      <c r="D19" s="62"/>
      <c r="E19" s="62"/>
      <c r="F19" s="62"/>
    </row>
    <row r="20" spans="1:6" s="5" customFormat="1" ht="31.5" customHeight="1">
      <c r="A20" s="84" t="s">
        <v>1</v>
      </c>
      <c r="B20" s="84" t="s">
        <v>2</v>
      </c>
      <c r="C20" s="84" t="s">
        <v>38</v>
      </c>
      <c r="D20" s="84" t="s">
        <v>39</v>
      </c>
      <c r="E20" s="84" t="s">
        <v>40</v>
      </c>
      <c r="F20" s="84" t="s">
        <v>41</v>
      </c>
    </row>
    <row r="21" spans="1:6" s="5" customFormat="1" ht="19.5" customHeight="1">
      <c r="A21" s="232" t="s">
        <v>65</v>
      </c>
      <c r="B21" s="16" t="s">
        <v>13</v>
      </c>
      <c r="C21" s="21">
        <v>359828078</v>
      </c>
      <c r="D21" s="21">
        <v>788436</v>
      </c>
      <c r="E21" s="21">
        <v>360616514</v>
      </c>
      <c r="F21" s="116">
        <v>25250962</v>
      </c>
    </row>
    <row r="22" spans="1:6" s="5" customFormat="1" ht="19.5" customHeight="1">
      <c r="A22" s="232"/>
      <c r="B22" s="16" t="s">
        <v>14</v>
      </c>
      <c r="C22" s="21">
        <v>0</v>
      </c>
      <c r="D22" s="21">
        <v>122784461</v>
      </c>
      <c r="E22" s="21">
        <v>122784461</v>
      </c>
      <c r="F22" s="116"/>
    </row>
    <row r="23" spans="1:6" s="5" customFormat="1" ht="19.5" customHeight="1">
      <c r="A23" s="244"/>
      <c r="B23" s="86" t="s">
        <v>8</v>
      </c>
      <c r="C23" s="87">
        <v>359828078</v>
      </c>
      <c r="D23" s="87">
        <v>123572897</v>
      </c>
      <c r="E23" s="87">
        <v>483400975</v>
      </c>
      <c r="F23" s="88">
        <v>25250962</v>
      </c>
    </row>
    <row r="24" spans="1:6" s="5" customFormat="1" ht="19.5" customHeight="1">
      <c r="A24" s="142" t="s">
        <v>66</v>
      </c>
      <c r="B24" s="15" t="s">
        <v>14</v>
      </c>
      <c r="C24" s="9">
        <v>1685925</v>
      </c>
      <c r="D24" s="9"/>
      <c r="E24" s="9">
        <v>1685925</v>
      </c>
      <c r="F24" s="119">
        <v>1685925</v>
      </c>
    </row>
    <row r="25" spans="1:6" s="5" customFormat="1" ht="19.5" customHeight="1">
      <c r="A25" s="139"/>
      <c r="B25" s="86" t="s">
        <v>8</v>
      </c>
      <c r="C25" s="87">
        <v>1685925</v>
      </c>
      <c r="D25" s="87"/>
      <c r="E25" s="87">
        <v>1685925</v>
      </c>
      <c r="F25" s="88">
        <v>1685925</v>
      </c>
    </row>
    <row r="26" spans="1:6" s="5" customFormat="1" ht="19.5" customHeight="1">
      <c r="A26" s="142" t="s">
        <v>67</v>
      </c>
      <c r="B26" s="15" t="s">
        <v>14</v>
      </c>
      <c r="C26" s="9">
        <v>1106322181</v>
      </c>
      <c r="D26" s="9"/>
      <c r="E26" s="9">
        <v>1106322181</v>
      </c>
      <c r="F26" s="119">
        <v>1106322181</v>
      </c>
    </row>
    <row r="27" spans="1:6" s="5" customFormat="1" ht="19.5" customHeight="1">
      <c r="A27" s="140"/>
      <c r="B27" s="86" t="s">
        <v>8</v>
      </c>
      <c r="C27" s="87">
        <v>1106322181</v>
      </c>
      <c r="D27" s="87"/>
      <c r="E27" s="87">
        <v>1106322181</v>
      </c>
      <c r="F27" s="88">
        <v>1106322181</v>
      </c>
    </row>
    <row r="28" spans="1:6" s="5" customFormat="1" ht="19.5" customHeight="1">
      <c r="A28" s="231" t="s">
        <v>68</v>
      </c>
      <c r="B28" s="15" t="s">
        <v>14</v>
      </c>
      <c r="C28" s="9">
        <v>737550</v>
      </c>
      <c r="D28" s="9"/>
      <c r="E28" s="9">
        <v>737550</v>
      </c>
      <c r="F28" s="119">
        <v>737550</v>
      </c>
    </row>
    <row r="29" spans="1:6" s="5" customFormat="1" ht="19.5" customHeight="1">
      <c r="A29" s="233"/>
      <c r="B29" s="86" t="s">
        <v>8</v>
      </c>
      <c r="C29" s="87">
        <v>737550</v>
      </c>
      <c r="D29" s="87"/>
      <c r="E29" s="87">
        <v>737550</v>
      </c>
      <c r="F29" s="88">
        <v>737550</v>
      </c>
    </row>
    <row r="30" spans="1:6" s="5" customFormat="1" ht="19.5" customHeight="1">
      <c r="A30" s="231" t="s">
        <v>69</v>
      </c>
      <c r="B30" s="15" t="s">
        <v>13</v>
      </c>
      <c r="C30" s="9">
        <v>2584560</v>
      </c>
      <c r="D30" s="9"/>
      <c r="E30" s="9">
        <v>2584560</v>
      </c>
      <c r="F30" s="119">
        <v>757500</v>
      </c>
    </row>
    <row r="31" spans="1:6" s="5" customFormat="1" ht="19.5" customHeight="1">
      <c r="A31" s="232"/>
      <c r="B31" s="16" t="s">
        <v>14</v>
      </c>
      <c r="C31" s="21">
        <v>14582725</v>
      </c>
      <c r="D31" s="21">
        <v>11418</v>
      </c>
      <c r="E31" s="21">
        <v>14594143</v>
      </c>
      <c r="F31" s="116">
        <v>14583375</v>
      </c>
    </row>
    <row r="32" spans="1:6" s="5" customFormat="1" ht="19.5" customHeight="1">
      <c r="A32" s="244"/>
      <c r="B32" s="86" t="s">
        <v>8</v>
      </c>
      <c r="C32" s="87">
        <v>17167285</v>
      </c>
      <c r="D32" s="87">
        <v>11418</v>
      </c>
      <c r="E32" s="87">
        <v>17178703</v>
      </c>
      <c r="F32" s="88">
        <v>15340875</v>
      </c>
    </row>
    <row r="33" spans="1:6" s="5" customFormat="1" ht="19.5" customHeight="1">
      <c r="A33" s="142" t="s">
        <v>70</v>
      </c>
      <c r="B33" s="15" t="s">
        <v>14</v>
      </c>
      <c r="C33" s="9">
        <v>28625175</v>
      </c>
      <c r="D33" s="9"/>
      <c r="E33" s="9">
        <v>28625175</v>
      </c>
      <c r="F33" s="119">
        <v>28625175</v>
      </c>
    </row>
    <row r="34" spans="1:6" s="5" customFormat="1" ht="19.5" customHeight="1">
      <c r="A34" s="140"/>
      <c r="B34" s="86" t="s">
        <v>8</v>
      </c>
      <c r="C34" s="87">
        <v>28625175</v>
      </c>
      <c r="D34" s="87"/>
      <c r="E34" s="87">
        <v>28625175</v>
      </c>
      <c r="F34" s="88">
        <v>28625175</v>
      </c>
    </row>
    <row r="35" spans="1:6" s="5" customFormat="1" ht="19.5" customHeight="1">
      <c r="A35" s="231" t="s">
        <v>71</v>
      </c>
      <c r="B35" s="15" t="s">
        <v>14</v>
      </c>
      <c r="C35" s="9">
        <v>318243753</v>
      </c>
      <c r="D35" s="9">
        <v>178831</v>
      </c>
      <c r="E35" s="9">
        <v>318422584</v>
      </c>
      <c r="F35" s="119">
        <v>327126188</v>
      </c>
    </row>
    <row r="36" spans="1:6" s="5" customFormat="1" ht="19.5" customHeight="1">
      <c r="A36" s="232"/>
      <c r="B36" s="16" t="s">
        <v>15</v>
      </c>
      <c r="C36" s="21">
        <v>293747730</v>
      </c>
      <c r="D36" s="21">
        <v>55360</v>
      </c>
      <c r="E36" s="21">
        <v>293803090</v>
      </c>
      <c r="F36" s="116">
        <v>255730000</v>
      </c>
    </row>
    <row r="37" spans="1:6" s="5" customFormat="1" ht="19.5" customHeight="1">
      <c r="A37" s="233"/>
      <c r="B37" s="86" t="s">
        <v>8</v>
      </c>
      <c r="C37" s="87">
        <v>611991483</v>
      </c>
      <c r="D37" s="87">
        <v>234191</v>
      </c>
      <c r="E37" s="87">
        <v>612225674</v>
      </c>
      <c r="F37" s="88">
        <v>582856188</v>
      </c>
    </row>
    <row r="38" spans="1:6" s="5" customFormat="1" ht="19.5" customHeight="1">
      <c r="A38" s="231" t="s">
        <v>72</v>
      </c>
      <c r="B38" s="15" t="s">
        <v>12</v>
      </c>
      <c r="C38" s="9">
        <v>20798795</v>
      </c>
      <c r="D38" s="9">
        <v>482657</v>
      </c>
      <c r="E38" s="9">
        <v>21281452</v>
      </c>
      <c r="F38" s="119">
        <v>3226345</v>
      </c>
    </row>
    <row r="39" spans="1:6" s="5" customFormat="1" ht="19.5" customHeight="1">
      <c r="A39" s="233"/>
      <c r="B39" s="86" t="s">
        <v>8</v>
      </c>
      <c r="C39" s="87">
        <v>20798795</v>
      </c>
      <c r="D39" s="87">
        <v>482657</v>
      </c>
      <c r="E39" s="87">
        <v>21281452</v>
      </c>
      <c r="F39" s="88">
        <v>3226345</v>
      </c>
    </row>
    <row r="40" spans="1:6" s="5" customFormat="1" ht="19.5" customHeight="1">
      <c r="A40" s="139" t="s">
        <v>73</v>
      </c>
      <c r="B40" s="15" t="s">
        <v>13</v>
      </c>
      <c r="C40" s="9">
        <v>2537372</v>
      </c>
      <c r="D40" s="9">
        <v>3341695</v>
      </c>
      <c r="E40" s="9">
        <v>5879067</v>
      </c>
      <c r="F40" s="119">
        <v>3695341</v>
      </c>
    </row>
    <row r="41" spans="1:7" s="5" customFormat="1" ht="19.5" customHeight="1">
      <c r="A41" s="140"/>
      <c r="B41" s="86" t="s">
        <v>8</v>
      </c>
      <c r="C41" s="87">
        <v>2537372</v>
      </c>
      <c r="D41" s="87">
        <v>3341695</v>
      </c>
      <c r="E41" s="87">
        <v>5879067</v>
      </c>
      <c r="F41" s="88">
        <v>3695341</v>
      </c>
      <c r="G41" s="42"/>
    </row>
    <row r="42" spans="1:6" s="5" customFormat="1" ht="19.5" customHeight="1">
      <c r="A42" s="231" t="s">
        <v>74</v>
      </c>
      <c r="B42" s="15" t="s">
        <v>12</v>
      </c>
      <c r="C42" s="9">
        <v>187700</v>
      </c>
      <c r="D42" s="9">
        <v>570410</v>
      </c>
      <c r="E42" s="9">
        <v>758110</v>
      </c>
      <c r="F42" s="119">
        <v>1114075</v>
      </c>
    </row>
    <row r="43" spans="1:6" s="5" customFormat="1" ht="19.5" customHeight="1">
      <c r="A43" s="233"/>
      <c r="B43" s="86" t="s">
        <v>8</v>
      </c>
      <c r="C43" s="87">
        <v>187700</v>
      </c>
      <c r="D43" s="87">
        <v>570410</v>
      </c>
      <c r="E43" s="87">
        <v>758110</v>
      </c>
      <c r="F43" s="88">
        <v>1114075</v>
      </c>
    </row>
    <row r="44" spans="1:6" s="5" customFormat="1" ht="19.5" customHeight="1">
      <c r="A44" s="139" t="s">
        <v>75</v>
      </c>
      <c r="B44" s="15" t="s">
        <v>12</v>
      </c>
      <c r="C44" s="9">
        <v>424829</v>
      </c>
      <c r="D44" s="9"/>
      <c r="E44" s="9">
        <v>424829</v>
      </c>
      <c r="F44" s="119">
        <v>67701</v>
      </c>
    </row>
    <row r="45" spans="1:6" s="5" customFormat="1" ht="19.5" customHeight="1">
      <c r="A45" s="140"/>
      <c r="B45" s="86" t="s">
        <v>8</v>
      </c>
      <c r="C45" s="87">
        <v>424829</v>
      </c>
      <c r="D45" s="87"/>
      <c r="E45" s="87">
        <v>424829</v>
      </c>
      <c r="F45" s="88">
        <v>67701</v>
      </c>
    </row>
    <row r="46" spans="1:6" s="5" customFormat="1" ht="19.5" customHeight="1">
      <c r="A46" s="231" t="s">
        <v>76</v>
      </c>
      <c r="B46" s="15" t="s">
        <v>12</v>
      </c>
      <c r="C46" s="9">
        <v>778851</v>
      </c>
      <c r="D46" s="9"/>
      <c r="E46" s="9">
        <v>778851</v>
      </c>
      <c r="F46" s="119">
        <v>819056</v>
      </c>
    </row>
    <row r="47" spans="1:6" s="5" customFormat="1" ht="19.5" customHeight="1">
      <c r="A47" s="232"/>
      <c r="B47" s="16" t="s">
        <v>13</v>
      </c>
      <c r="C47" s="21">
        <v>2068689</v>
      </c>
      <c r="D47" s="21">
        <v>747850</v>
      </c>
      <c r="E47" s="21">
        <v>2816539</v>
      </c>
      <c r="F47" s="116">
        <v>2068689</v>
      </c>
    </row>
    <row r="48" spans="1:6" s="5" customFormat="1" ht="19.5" customHeight="1">
      <c r="A48" s="233"/>
      <c r="B48" s="86" t="s">
        <v>8</v>
      </c>
      <c r="C48" s="87">
        <v>2847540</v>
      </c>
      <c r="D48" s="87">
        <v>747850</v>
      </c>
      <c r="E48" s="87">
        <v>3595390</v>
      </c>
      <c r="F48" s="88">
        <v>2887745</v>
      </c>
    </row>
    <row r="49" spans="1:6" s="5" customFormat="1" ht="19.5" customHeight="1">
      <c r="A49" s="139" t="s">
        <v>77</v>
      </c>
      <c r="B49" s="15" t="s">
        <v>12</v>
      </c>
      <c r="C49" s="9">
        <v>3228578</v>
      </c>
      <c r="D49" s="9">
        <v>62378</v>
      </c>
      <c r="E49" s="9">
        <v>3290956</v>
      </c>
      <c r="F49" s="119">
        <v>3181085</v>
      </c>
    </row>
    <row r="50" spans="1:6" s="5" customFormat="1" ht="19.5" customHeight="1">
      <c r="A50" s="140"/>
      <c r="B50" s="86" t="s">
        <v>8</v>
      </c>
      <c r="C50" s="87">
        <v>3228578</v>
      </c>
      <c r="D50" s="87">
        <v>62378</v>
      </c>
      <c r="E50" s="87">
        <v>3290956</v>
      </c>
      <c r="F50" s="88">
        <v>3181085</v>
      </c>
    </row>
    <row r="51" spans="1:6" s="5" customFormat="1" ht="19.5" customHeight="1">
      <c r="A51" s="231" t="s">
        <v>78</v>
      </c>
      <c r="B51" s="15" t="s">
        <v>14</v>
      </c>
      <c r="C51" s="9">
        <v>325550</v>
      </c>
      <c r="D51" s="9"/>
      <c r="E51" s="9">
        <v>325550</v>
      </c>
      <c r="F51" s="119">
        <v>325550</v>
      </c>
    </row>
    <row r="52" spans="1:6" s="5" customFormat="1" ht="19.5" customHeight="1">
      <c r="A52" s="233"/>
      <c r="B52" s="86" t="s">
        <v>8</v>
      </c>
      <c r="C52" s="87">
        <v>325550</v>
      </c>
      <c r="D52" s="87"/>
      <c r="E52" s="87">
        <v>325550</v>
      </c>
      <c r="F52" s="88">
        <v>325550</v>
      </c>
    </row>
    <row r="53" spans="1:6" s="5" customFormat="1" ht="19.5" customHeight="1">
      <c r="A53" s="231" t="s">
        <v>79</v>
      </c>
      <c r="B53" s="15" t="s">
        <v>15</v>
      </c>
      <c r="C53" s="9">
        <v>2140674</v>
      </c>
      <c r="D53" s="9">
        <v>476812</v>
      </c>
      <c r="E53" s="9">
        <v>2617486</v>
      </c>
      <c r="F53" s="119">
        <v>2140674</v>
      </c>
    </row>
    <row r="54" spans="1:6" s="5" customFormat="1" ht="19.5" customHeight="1">
      <c r="A54" s="233"/>
      <c r="B54" s="86" t="s">
        <v>8</v>
      </c>
      <c r="C54" s="87">
        <v>2140674</v>
      </c>
      <c r="D54" s="87">
        <v>476812</v>
      </c>
      <c r="E54" s="87">
        <v>2617486</v>
      </c>
      <c r="F54" s="88">
        <v>2140674</v>
      </c>
    </row>
    <row r="55" spans="1:6" s="5" customFormat="1" ht="19.5" customHeight="1">
      <c r="A55" s="231" t="s">
        <v>80</v>
      </c>
      <c r="B55" s="15" t="s">
        <v>14</v>
      </c>
      <c r="C55" s="9">
        <v>67862</v>
      </c>
      <c r="D55" s="9"/>
      <c r="E55" s="9">
        <v>67862</v>
      </c>
      <c r="F55" s="119">
        <v>67862</v>
      </c>
    </row>
    <row r="56" spans="1:6" s="5" customFormat="1" ht="19.5" customHeight="1">
      <c r="A56" s="233"/>
      <c r="B56" s="86" t="s">
        <v>8</v>
      </c>
      <c r="C56" s="87">
        <v>67862</v>
      </c>
      <c r="D56" s="87"/>
      <c r="E56" s="87">
        <v>67862</v>
      </c>
      <c r="F56" s="88">
        <v>67862</v>
      </c>
    </row>
    <row r="57" spans="1:6" s="5" customFormat="1" ht="19.5" customHeight="1">
      <c r="A57" s="139" t="s">
        <v>81</v>
      </c>
      <c r="B57" s="15" t="s">
        <v>12</v>
      </c>
      <c r="C57" s="9">
        <v>11333817</v>
      </c>
      <c r="D57" s="9">
        <v>7802</v>
      </c>
      <c r="E57" s="9">
        <v>11341619</v>
      </c>
      <c r="F57" s="119">
        <v>11258366</v>
      </c>
    </row>
    <row r="58" spans="1:6" s="5" customFormat="1" ht="19.5" customHeight="1">
      <c r="A58" s="164"/>
      <c r="B58" s="16" t="s">
        <v>14</v>
      </c>
      <c r="C58" s="21">
        <v>1314961</v>
      </c>
      <c r="D58" s="21"/>
      <c r="E58" s="21">
        <v>1314961</v>
      </c>
      <c r="F58" s="116">
        <v>1314961</v>
      </c>
    </row>
    <row r="59" spans="1:6" s="5" customFormat="1" ht="19.5" customHeight="1">
      <c r="A59" s="164"/>
      <c r="B59" s="16" t="s">
        <v>15</v>
      </c>
      <c r="C59" s="21">
        <v>1031682</v>
      </c>
      <c r="D59" s="21"/>
      <c r="E59" s="21">
        <v>1031682</v>
      </c>
      <c r="F59" s="116">
        <v>1031682</v>
      </c>
    </row>
    <row r="60" spans="1:6" s="5" customFormat="1" ht="19.5" customHeight="1">
      <c r="A60" s="140"/>
      <c r="B60" s="86" t="s">
        <v>8</v>
      </c>
      <c r="C60" s="87">
        <v>13680460</v>
      </c>
      <c r="D60" s="87">
        <v>7802</v>
      </c>
      <c r="E60" s="87">
        <v>13688262</v>
      </c>
      <c r="F60" s="88">
        <v>13605009</v>
      </c>
    </row>
    <row r="61" spans="1:6" s="5" customFormat="1" ht="19.5" customHeight="1">
      <c r="A61" s="139" t="s">
        <v>82</v>
      </c>
      <c r="B61" s="15" t="s">
        <v>12</v>
      </c>
      <c r="C61" s="9">
        <v>33590143</v>
      </c>
      <c r="D61" s="9"/>
      <c r="E61" s="9">
        <v>33590143</v>
      </c>
      <c r="F61" s="119">
        <v>33590143</v>
      </c>
    </row>
    <row r="62" spans="1:6" s="5" customFormat="1" ht="19.5" customHeight="1">
      <c r="A62" s="164"/>
      <c r="B62" s="16" t="s">
        <v>13</v>
      </c>
      <c r="C62" s="21">
        <v>53482408</v>
      </c>
      <c r="D62" s="21"/>
      <c r="E62" s="21">
        <v>53482408</v>
      </c>
      <c r="F62" s="116">
        <v>53482408</v>
      </c>
    </row>
    <row r="63" spans="1:6" s="5" customFormat="1" ht="19.5" customHeight="1">
      <c r="A63" s="140"/>
      <c r="B63" s="86" t="s">
        <v>8</v>
      </c>
      <c r="C63" s="87">
        <v>87072551</v>
      </c>
      <c r="D63" s="87"/>
      <c r="E63" s="87">
        <v>87072551</v>
      </c>
      <c r="F63" s="88">
        <v>87072551</v>
      </c>
    </row>
    <row r="64" spans="1:6" s="5" customFormat="1" ht="19.5" customHeight="1">
      <c r="A64" s="139" t="s">
        <v>83</v>
      </c>
      <c r="B64" s="15" t="s">
        <v>12</v>
      </c>
      <c r="C64" s="9">
        <v>2058500</v>
      </c>
      <c r="D64" s="9"/>
      <c r="E64" s="9">
        <v>2058500</v>
      </c>
      <c r="F64" s="119">
        <v>2058500</v>
      </c>
    </row>
    <row r="65" spans="1:6" s="5" customFormat="1" ht="19.5" customHeight="1">
      <c r="A65" s="164"/>
      <c r="B65" s="16" t="s">
        <v>13</v>
      </c>
      <c r="C65" s="21">
        <v>2211970214</v>
      </c>
      <c r="D65" s="70">
        <v>1216520311</v>
      </c>
      <c r="E65" s="70">
        <v>3428490525</v>
      </c>
      <c r="F65" s="168">
        <v>4487106128</v>
      </c>
    </row>
    <row r="66" spans="1:6" s="5" customFormat="1" ht="19.5" customHeight="1">
      <c r="A66" s="164"/>
      <c r="B66" s="16" t="s">
        <v>14</v>
      </c>
      <c r="C66" s="21">
        <v>180728401</v>
      </c>
      <c r="D66" s="21"/>
      <c r="E66" s="21">
        <v>180728401</v>
      </c>
      <c r="F66" s="116">
        <v>182244256</v>
      </c>
    </row>
    <row r="67" spans="1:6" s="5" customFormat="1" ht="19.5" customHeight="1">
      <c r="A67" s="166"/>
      <c r="B67" s="86" t="s">
        <v>8</v>
      </c>
      <c r="C67" s="87">
        <v>2394757115</v>
      </c>
      <c r="D67" s="87">
        <v>1216520311</v>
      </c>
      <c r="E67" s="87">
        <v>3611277426</v>
      </c>
      <c r="F67" s="88">
        <v>4671408884</v>
      </c>
    </row>
    <row r="68" spans="1:6" s="5" customFormat="1" ht="19.5" customHeight="1">
      <c r="A68" s="232" t="s">
        <v>84</v>
      </c>
      <c r="B68" s="16" t="s">
        <v>12</v>
      </c>
      <c r="C68" s="21">
        <v>595200</v>
      </c>
      <c r="D68" s="21"/>
      <c r="E68" s="21">
        <v>595200</v>
      </c>
      <c r="F68" s="116">
        <v>595200</v>
      </c>
    </row>
    <row r="69" spans="1:6" s="5" customFormat="1" ht="19.5" customHeight="1">
      <c r="A69" s="232"/>
      <c r="B69" s="16" t="s">
        <v>13</v>
      </c>
      <c r="C69" s="21">
        <v>3217490</v>
      </c>
      <c r="D69" s="21">
        <v>21157</v>
      </c>
      <c r="E69" s="21">
        <v>3238647</v>
      </c>
      <c r="F69" s="116">
        <v>3309689</v>
      </c>
    </row>
    <row r="70" spans="1:6" s="5" customFormat="1" ht="19.5" customHeight="1">
      <c r="A70" s="232"/>
      <c r="B70" s="16" t="s">
        <v>14</v>
      </c>
      <c r="C70" s="21">
        <v>1055340</v>
      </c>
      <c r="D70" s="21"/>
      <c r="E70" s="21">
        <v>1055340</v>
      </c>
      <c r="F70" s="116">
        <v>1055340</v>
      </c>
    </row>
    <row r="71" spans="1:6" s="5" customFormat="1" ht="19.5" customHeight="1">
      <c r="A71" s="233"/>
      <c r="B71" s="86" t="s">
        <v>8</v>
      </c>
      <c r="C71" s="87">
        <v>4868030</v>
      </c>
      <c r="D71" s="87">
        <v>21157</v>
      </c>
      <c r="E71" s="87">
        <v>4889187</v>
      </c>
      <c r="F71" s="88">
        <v>4960229</v>
      </c>
    </row>
    <row r="72" spans="1:6" s="5" customFormat="1" ht="19.5" customHeight="1">
      <c r="A72" s="231" t="s">
        <v>85</v>
      </c>
      <c r="B72" s="15" t="s">
        <v>13</v>
      </c>
      <c r="C72" s="9">
        <v>120672400</v>
      </c>
      <c r="D72" s="9">
        <v>72728</v>
      </c>
      <c r="E72" s="9">
        <v>120745128</v>
      </c>
      <c r="F72" s="119">
        <v>120331745</v>
      </c>
    </row>
    <row r="73" spans="1:6" s="5" customFormat="1" ht="19.5" customHeight="1">
      <c r="A73" s="233"/>
      <c r="B73" s="86" t="s">
        <v>8</v>
      </c>
      <c r="C73" s="87">
        <v>120672400</v>
      </c>
      <c r="D73" s="87">
        <v>72728</v>
      </c>
      <c r="E73" s="87">
        <v>120745128</v>
      </c>
      <c r="F73" s="88">
        <v>120331745</v>
      </c>
    </row>
    <row r="74" spans="1:6" s="5" customFormat="1" ht="19.5" customHeight="1">
      <c r="A74" s="231" t="s">
        <v>86</v>
      </c>
      <c r="B74" s="15" t="s">
        <v>14</v>
      </c>
      <c r="C74" s="9">
        <v>13308676</v>
      </c>
      <c r="D74" s="9">
        <v>93268</v>
      </c>
      <c r="E74" s="9">
        <v>13401944</v>
      </c>
      <c r="F74" s="119">
        <v>13532420</v>
      </c>
    </row>
    <row r="75" spans="1:6" s="5" customFormat="1" ht="19.5" customHeight="1">
      <c r="A75" s="233"/>
      <c r="B75" s="86" t="s">
        <v>8</v>
      </c>
      <c r="C75" s="87">
        <v>13308676</v>
      </c>
      <c r="D75" s="87">
        <v>93268</v>
      </c>
      <c r="E75" s="87">
        <v>13401944</v>
      </c>
      <c r="F75" s="88">
        <v>13532420</v>
      </c>
    </row>
    <row r="76" spans="1:6" s="5" customFormat="1" ht="19.5" customHeight="1">
      <c r="A76" s="231" t="s">
        <v>87</v>
      </c>
      <c r="B76" s="15" t="s">
        <v>12</v>
      </c>
      <c r="C76" s="9">
        <v>3598263</v>
      </c>
      <c r="D76" s="9">
        <v>2656136</v>
      </c>
      <c r="E76" s="9">
        <v>6254399</v>
      </c>
      <c r="F76" s="119">
        <v>3598263</v>
      </c>
    </row>
    <row r="77" spans="1:6" s="5" customFormat="1" ht="19.5" customHeight="1">
      <c r="A77" s="232"/>
      <c r="B77" s="16" t="s">
        <v>14</v>
      </c>
      <c r="C77" s="21">
        <v>824300</v>
      </c>
      <c r="D77" s="21"/>
      <c r="E77" s="21">
        <v>824300</v>
      </c>
      <c r="F77" s="116">
        <v>824300</v>
      </c>
    </row>
    <row r="78" spans="1:6" s="5" customFormat="1" ht="19.5" customHeight="1">
      <c r="A78" s="244"/>
      <c r="B78" s="86" t="s">
        <v>8</v>
      </c>
      <c r="C78" s="87">
        <v>4422563</v>
      </c>
      <c r="D78" s="87">
        <v>2656136</v>
      </c>
      <c r="E78" s="87">
        <v>7078699</v>
      </c>
      <c r="F78" s="88">
        <v>4422563</v>
      </c>
    </row>
    <row r="79" spans="1:6" s="5" customFormat="1" ht="19.5" customHeight="1">
      <c r="A79" s="234" t="s">
        <v>88</v>
      </c>
      <c r="B79" s="15" t="s">
        <v>13</v>
      </c>
      <c r="C79" s="9">
        <v>106025040</v>
      </c>
      <c r="D79" s="9">
        <v>1841416</v>
      </c>
      <c r="E79" s="9">
        <v>107866456</v>
      </c>
      <c r="F79" s="119">
        <v>130800000</v>
      </c>
    </row>
    <row r="80" spans="1:6" s="5" customFormat="1" ht="19.5" customHeight="1">
      <c r="A80" s="232"/>
      <c r="B80" s="16" t="s">
        <v>14</v>
      </c>
      <c r="C80" s="21">
        <v>4531435</v>
      </c>
      <c r="D80" s="21"/>
      <c r="E80" s="21">
        <v>4531435</v>
      </c>
      <c r="F80" s="116">
        <v>4567285</v>
      </c>
    </row>
    <row r="81" spans="1:6" s="5" customFormat="1" ht="19.5" customHeight="1">
      <c r="A81" s="232"/>
      <c r="B81" s="16" t="s">
        <v>15</v>
      </c>
      <c r="C81" s="21">
        <v>1861642</v>
      </c>
      <c r="D81" s="21"/>
      <c r="E81" s="21">
        <v>1861642</v>
      </c>
      <c r="F81" s="116">
        <v>1405571</v>
      </c>
    </row>
    <row r="82" spans="1:6" s="5" customFormat="1" ht="19.5" customHeight="1">
      <c r="A82" s="233"/>
      <c r="B82" s="86" t="s">
        <v>8</v>
      </c>
      <c r="C82" s="87">
        <v>112418117</v>
      </c>
      <c r="D82" s="87">
        <v>1841416</v>
      </c>
      <c r="E82" s="87">
        <v>114259533</v>
      </c>
      <c r="F82" s="88">
        <v>136772856</v>
      </c>
    </row>
    <row r="83" spans="1:6" s="5" customFormat="1" ht="19.5" customHeight="1">
      <c r="A83" s="231" t="s">
        <v>89</v>
      </c>
      <c r="B83" s="15" t="s">
        <v>12</v>
      </c>
      <c r="C83" s="9">
        <v>18246</v>
      </c>
      <c r="D83" s="9">
        <v>102135</v>
      </c>
      <c r="E83" s="9">
        <v>120381</v>
      </c>
      <c r="F83" s="119">
        <v>18246</v>
      </c>
    </row>
    <row r="84" spans="1:6" s="5" customFormat="1" ht="27.75" customHeight="1">
      <c r="A84" s="244"/>
      <c r="B84" s="86" t="s">
        <v>8</v>
      </c>
      <c r="C84" s="87">
        <v>18246</v>
      </c>
      <c r="D84" s="87">
        <v>102135</v>
      </c>
      <c r="E84" s="87">
        <v>120381</v>
      </c>
      <c r="F84" s="88">
        <v>18246</v>
      </c>
    </row>
    <row r="85" spans="1:6" s="5" customFormat="1" ht="19.5" customHeight="1">
      <c r="A85" s="167" t="s">
        <v>90</v>
      </c>
      <c r="B85" s="15" t="s">
        <v>12</v>
      </c>
      <c r="C85" s="9">
        <v>224000</v>
      </c>
      <c r="D85" s="9"/>
      <c r="E85" s="9">
        <v>224000</v>
      </c>
      <c r="F85" s="119">
        <v>224000</v>
      </c>
    </row>
    <row r="86" spans="1:6" s="5" customFormat="1" ht="19.5" customHeight="1">
      <c r="A86" s="164"/>
      <c r="B86" s="16" t="s">
        <v>13</v>
      </c>
      <c r="C86" s="21">
        <v>2287413</v>
      </c>
      <c r="D86" s="21"/>
      <c r="E86" s="21">
        <v>2287413</v>
      </c>
      <c r="F86" s="116">
        <v>3980741</v>
      </c>
    </row>
    <row r="87" spans="1:6" s="5" customFormat="1" ht="19.5" customHeight="1">
      <c r="A87" s="164"/>
      <c r="B87" s="16" t="s">
        <v>14</v>
      </c>
      <c r="C87" s="21">
        <v>40136052</v>
      </c>
      <c r="D87" s="21">
        <v>1500</v>
      </c>
      <c r="E87" s="21">
        <v>40137552</v>
      </c>
      <c r="F87" s="116">
        <v>39589139</v>
      </c>
    </row>
    <row r="88" spans="1:6" s="5" customFormat="1" ht="19.5" customHeight="1">
      <c r="A88" s="164"/>
      <c r="B88" s="16" t="s">
        <v>15</v>
      </c>
      <c r="C88" s="21">
        <v>270578</v>
      </c>
      <c r="D88" s="21">
        <v>2709940</v>
      </c>
      <c r="E88" s="21">
        <v>2980518</v>
      </c>
      <c r="F88" s="116">
        <v>199997</v>
      </c>
    </row>
    <row r="89" spans="1:6" s="5" customFormat="1" ht="19.5" customHeight="1">
      <c r="A89" s="140"/>
      <c r="B89" s="86" t="s">
        <v>8</v>
      </c>
      <c r="C89" s="87">
        <v>42918043</v>
      </c>
      <c r="D89" s="87">
        <v>2711440</v>
      </c>
      <c r="E89" s="87">
        <v>45629483</v>
      </c>
      <c r="F89" s="88">
        <v>43993877</v>
      </c>
    </row>
    <row r="90" spans="1:6" s="5" customFormat="1" ht="19.5" customHeight="1">
      <c r="A90" s="139" t="s">
        <v>91</v>
      </c>
      <c r="B90" s="15" t="s">
        <v>14</v>
      </c>
      <c r="C90" s="9">
        <v>1108000</v>
      </c>
      <c r="D90" s="9"/>
      <c r="E90" s="9">
        <v>1108000</v>
      </c>
      <c r="F90" s="119">
        <v>1108000</v>
      </c>
    </row>
    <row r="91" spans="1:6" s="5" customFormat="1" ht="19.5" customHeight="1">
      <c r="A91" s="140"/>
      <c r="B91" s="86" t="s">
        <v>8</v>
      </c>
      <c r="C91" s="87">
        <v>1108000</v>
      </c>
      <c r="D91" s="87"/>
      <c r="E91" s="87">
        <v>1108000</v>
      </c>
      <c r="F91" s="88">
        <v>1108000</v>
      </c>
    </row>
    <row r="92" spans="1:6" s="5" customFormat="1" ht="19.5" customHeight="1">
      <c r="A92" s="231" t="s">
        <v>92</v>
      </c>
      <c r="B92" s="15" t="s">
        <v>14</v>
      </c>
      <c r="C92" s="9">
        <v>361435035</v>
      </c>
      <c r="D92" s="9">
        <v>995858</v>
      </c>
      <c r="E92" s="9">
        <v>362430893</v>
      </c>
      <c r="F92" s="119">
        <v>360237185</v>
      </c>
    </row>
    <row r="93" spans="1:6" s="5" customFormat="1" ht="19.5" customHeight="1">
      <c r="A93" s="233"/>
      <c r="B93" s="86" t="s">
        <v>8</v>
      </c>
      <c r="C93" s="87">
        <v>361435035</v>
      </c>
      <c r="D93" s="87">
        <v>995858</v>
      </c>
      <c r="E93" s="87">
        <v>362430893</v>
      </c>
      <c r="F93" s="88">
        <v>360237185</v>
      </c>
    </row>
    <row r="94" spans="1:6" s="5" customFormat="1" ht="19.5" customHeight="1">
      <c r="A94" s="139" t="s">
        <v>93</v>
      </c>
      <c r="B94" s="15" t="s">
        <v>12</v>
      </c>
      <c r="C94" s="9">
        <v>133533368</v>
      </c>
      <c r="D94" s="9">
        <v>201971</v>
      </c>
      <c r="E94" s="9">
        <v>133735339</v>
      </c>
      <c r="F94" s="119">
        <v>133533368</v>
      </c>
    </row>
    <row r="95" spans="1:6" s="5" customFormat="1" ht="19.5" customHeight="1">
      <c r="A95" s="164"/>
      <c r="B95" s="16" t="s">
        <v>13</v>
      </c>
      <c r="C95" s="21">
        <v>2346498</v>
      </c>
      <c r="D95" s="21"/>
      <c r="E95" s="21">
        <v>2346498</v>
      </c>
      <c r="F95" s="116">
        <v>1955067</v>
      </c>
    </row>
    <row r="96" spans="1:6" s="5" customFormat="1" ht="19.5" customHeight="1">
      <c r="A96" s="164"/>
      <c r="B96" s="16" t="s">
        <v>14</v>
      </c>
      <c r="C96" s="21">
        <v>119888208</v>
      </c>
      <c r="D96" s="21"/>
      <c r="E96" s="21">
        <v>119888208</v>
      </c>
      <c r="F96" s="116">
        <v>185959092</v>
      </c>
    </row>
    <row r="97" spans="1:7" s="5" customFormat="1" ht="19.5" customHeight="1">
      <c r="A97" s="140"/>
      <c r="B97" s="86" t="s">
        <v>8</v>
      </c>
      <c r="C97" s="87">
        <v>255768074</v>
      </c>
      <c r="D97" s="87">
        <v>201971</v>
      </c>
      <c r="E97" s="87">
        <v>255970045</v>
      </c>
      <c r="F97" s="88">
        <v>321447527</v>
      </c>
      <c r="G97" s="53"/>
    </row>
    <row r="98" spans="1:6" s="5" customFormat="1" ht="19.5" customHeight="1">
      <c r="A98" s="231" t="s">
        <v>94</v>
      </c>
      <c r="B98" s="15" t="s">
        <v>13</v>
      </c>
      <c r="C98" s="9">
        <v>2983650</v>
      </c>
      <c r="D98" s="9">
        <v>19164633</v>
      </c>
      <c r="E98" s="9">
        <v>22148283</v>
      </c>
      <c r="F98" s="119">
        <v>509820</v>
      </c>
    </row>
    <row r="99" spans="1:6" s="5" customFormat="1" ht="19.5" customHeight="1">
      <c r="A99" s="232"/>
      <c r="B99" s="16" t="s">
        <v>14</v>
      </c>
      <c r="C99" s="21">
        <v>25032666</v>
      </c>
      <c r="D99" s="21"/>
      <c r="E99" s="21">
        <v>25032666</v>
      </c>
      <c r="F99" s="116">
        <v>23754696</v>
      </c>
    </row>
    <row r="100" spans="1:7" s="5" customFormat="1" ht="19.5" customHeight="1">
      <c r="A100" s="233"/>
      <c r="B100" s="86" t="s">
        <v>8</v>
      </c>
      <c r="C100" s="87">
        <v>28016316</v>
      </c>
      <c r="D100" s="87">
        <v>19164633</v>
      </c>
      <c r="E100" s="87">
        <v>47180949</v>
      </c>
      <c r="F100" s="88">
        <v>24264516</v>
      </c>
      <c r="G100" s="53"/>
    </row>
    <row r="101" spans="1:6" s="5" customFormat="1" ht="19.5" customHeight="1">
      <c r="A101" s="138" t="s">
        <v>96</v>
      </c>
      <c r="B101" s="15" t="s">
        <v>14</v>
      </c>
      <c r="C101" s="9">
        <v>83911</v>
      </c>
      <c r="D101" s="9"/>
      <c r="E101" s="9">
        <v>83911</v>
      </c>
      <c r="F101" s="119">
        <v>83911</v>
      </c>
    </row>
    <row r="102" spans="1:6" s="5" customFormat="1" ht="19.5" customHeight="1">
      <c r="A102" s="140"/>
      <c r="B102" s="86" t="s">
        <v>8</v>
      </c>
      <c r="C102" s="87">
        <v>83911</v>
      </c>
      <c r="D102" s="87"/>
      <c r="E102" s="87">
        <v>83911</v>
      </c>
      <c r="F102" s="88">
        <v>83911</v>
      </c>
    </row>
    <row r="103" spans="1:6" s="5" customFormat="1" ht="19.5" customHeight="1">
      <c r="A103" s="139" t="s">
        <v>95</v>
      </c>
      <c r="B103" s="15" t="s">
        <v>14</v>
      </c>
      <c r="C103" s="9">
        <v>1954800</v>
      </c>
      <c r="D103" s="9"/>
      <c r="E103" s="9">
        <v>1954800</v>
      </c>
      <c r="F103" s="119">
        <v>1954800</v>
      </c>
    </row>
    <row r="104" spans="1:6" s="5" customFormat="1" ht="19.5" customHeight="1">
      <c r="A104" s="139"/>
      <c r="B104" s="86" t="s">
        <v>8</v>
      </c>
      <c r="C104" s="87">
        <v>1954800</v>
      </c>
      <c r="D104" s="87"/>
      <c r="E104" s="87">
        <v>1954800</v>
      </c>
      <c r="F104" s="88">
        <v>1954800</v>
      </c>
    </row>
    <row r="105" spans="1:6" s="5" customFormat="1" ht="19.5" customHeight="1">
      <c r="A105" s="234" t="s">
        <v>97</v>
      </c>
      <c r="B105" s="15" t="s">
        <v>14</v>
      </c>
      <c r="C105" s="9">
        <v>471600</v>
      </c>
      <c r="D105" s="9">
        <v>254000</v>
      </c>
      <c r="E105" s="9">
        <v>725600</v>
      </c>
      <c r="F105" s="119">
        <v>471600</v>
      </c>
    </row>
    <row r="106" spans="1:6" s="5" customFormat="1" ht="19.5" customHeight="1">
      <c r="A106" s="244"/>
      <c r="B106" s="86" t="s">
        <v>8</v>
      </c>
      <c r="C106" s="87">
        <v>471600</v>
      </c>
      <c r="D106" s="87">
        <v>254000</v>
      </c>
      <c r="E106" s="87">
        <v>725600</v>
      </c>
      <c r="F106" s="88">
        <v>471600</v>
      </c>
    </row>
    <row r="107" spans="1:6" s="5" customFormat="1" ht="19.5" customHeight="1">
      <c r="A107" s="234" t="s">
        <v>98</v>
      </c>
      <c r="B107" s="15" t="s">
        <v>13</v>
      </c>
      <c r="C107" s="9">
        <v>17614380</v>
      </c>
      <c r="D107" s="9">
        <v>6460000</v>
      </c>
      <c r="E107" s="9">
        <v>24074380</v>
      </c>
      <c r="F107" s="119">
        <v>17614380</v>
      </c>
    </row>
    <row r="108" spans="1:6" s="5" customFormat="1" ht="19.5" customHeight="1">
      <c r="A108" s="232"/>
      <c r="B108" s="16" t="s">
        <v>14</v>
      </c>
      <c r="C108" s="21">
        <v>1042240</v>
      </c>
      <c r="D108" s="21"/>
      <c r="E108" s="21">
        <v>1042240</v>
      </c>
      <c r="F108" s="116">
        <v>1042240</v>
      </c>
    </row>
    <row r="109" spans="1:6" s="5" customFormat="1" ht="19.5" customHeight="1">
      <c r="A109" s="233"/>
      <c r="B109" s="86" t="s">
        <v>8</v>
      </c>
      <c r="C109" s="87">
        <v>18656620</v>
      </c>
      <c r="D109" s="87">
        <v>6460000</v>
      </c>
      <c r="E109" s="87">
        <v>25116620</v>
      </c>
      <c r="F109" s="88">
        <v>18656620</v>
      </c>
    </row>
    <row r="110" spans="1:6" s="5" customFormat="1" ht="19.5" customHeight="1">
      <c r="A110" s="231" t="s">
        <v>99</v>
      </c>
      <c r="B110" s="15" t="s">
        <v>14</v>
      </c>
      <c r="C110" s="9">
        <v>289000</v>
      </c>
      <c r="D110" s="9"/>
      <c r="E110" s="9">
        <v>289000</v>
      </c>
      <c r="F110" s="119">
        <v>289000</v>
      </c>
    </row>
    <row r="111" spans="1:6" s="5" customFormat="1" ht="19.5" customHeight="1">
      <c r="A111" s="244"/>
      <c r="B111" s="86" t="s">
        <v>8</v>
      </c>
      <c r="C111" s="87">
        <v>289000</v>
      </c>
      <c r="D111" s="87"/>
      <c r="E111" s="87">
        <v>289000</v>
      </c>
      <c r="F111" s="88">
        <v>289000</v>
      </c>
    </row>
    <row r="112" spans="1:6" s="5" customFormat="1" ht="19.5" customHeight="1">
      <c r="A112" s="234" t="s">
        <v>100</v>
      </c>
      <c r="B112" s="15" t="s">
        <v>13</v>
      </c>
      <c r="C112" s="9">
        <v>70128646</v>
      </c>
      <c r="D112" s="9">
        <v>820957</v>
      </c>
      <c r="E112" s="9">
        <v>70949603</v>
      </c>
      <c r="F112" s="119">
        <v>70493985</v>
      </c>
    </row>
    <row r="113" spans="1:6" s="5" customFormat="1" ht="19.5" customHeight="1">
      <c r="A113" s="232"/>
      <c r="B113" s="16" t="s">
        <v>14</v>
      </c>
      <c r="C113" s="21">
        <v>14690000</v>
      </c>
      <c r="D113" s="21"/>
      <c r="E113" s="21">
        <v>14690000</v>
      </c>
      <c r="F113" s="116">
        <v>14690000</v>
      </c>
    </row>
    <row r="114" spans="1:6" s="5" customFormat="1" ht="19.5" customHeight="1">
      <c r="A114" s="233"/>
      <c r="B114" s="86" t="s">
        <v>8</v>
      </c>
      <c r="C114" s="87">
        <v>84818646</v>
      </c>
      <c r="D114" s="87">
        <v>820957</v>
      </c>
      <c r="E114" s="87">
        <v>85639603</v>
      </c>
      <c r="F114" s="88">
        <v>85183985</v>
      </c>
    </row>
    <row r="115" spans="1:6" s="5" customFormat="1" ht="19.5" customHeight="1">
      <c r="A115" s="231" t="s">
        <v>101</v>
      </c>
      <c r="B115" s="15" t="s">
        <v>13</v>
      </c>
      <c r="C115" s="9">
        <v>209650</v>
      </c>
      <c r="D115" s="9"/>
      <c r="E115" s="9">
        <v>209650</v>
      </c>
      <c r="F115" s="119">
        <v>196877</v>
      </c>
    </row>
    <row r="116" spans="1:6" s="5" customFormat="1" ht="19.5" customHeight="1">
      <c r="A116" s="233"/>
      <c r="B116" s="86" t="s">
        <v>8</v>
      </c>
      <c r="C116" s="87">
        <v>209650</v>
      </c>
      <c r="D116" s="87"/>
      <c r="E116" s="87">
        <v>209650</v>
      </c>
      <c r="F116" s="88">
        <v>196877</v>
      </c>
    </row>
    <row r="117" spans="1:6" s="5" customFormat="1" ht="19.5" customHeight="1">
      <c r="A117" s="231" t="s">
        <v>102</v>
      </c>
      <c r="B117" s="15" t="s">
        <v>13</v>
      </c>
      <c r="C117" s="9">
        <v>26392393</v>
      </c>
      <c r="D117" s="9">
        <v>38542</v>
      </c>
      <c r="E117" s="9">
        <v>26430935</v>
      </c>
      <c r="F117" s="119">
        <v>27873402</v>
      </c>
    </row>
    <row r="118" spans="1:6" s="5" customFormat="1" ht="19.5" customHeight="1">
      <c r="A118" s="233"/>
      <c r="B118" s="86" t="s">
        <v>8</v>
      </c>
      <c r="C118" s="87">
        <v>26392393</v>
      </c>
      <c r="D118" s="87">
        <v>38542</v>
      </c>
      <c r="E118" s="87">
        <v>26430935</v>
      </c>
      <c r="F118" s="88">
        <v>27873402</v>
      </c>
    </row>
    <row r="119" spans="1:6" s="5" customFormat="1" ht="19.5" customHeight="1">
      <c r="A119" s="231" t="s">
        <v>103</v>
      </c>
      <c r="B119" s="15" t="s">
        <v>13</v>
      </c>
      <c r="C119" s="9">
        <v>2149058</v>
      </c>
      <c r="D119" s="9">
        <v>3192133</v>
      </c>
      <c r="E119" s="9">
        <v>5341191</v>
      </c>
      <c r="F119" s="119">
        <v>3654636</v>
      </c>
    </row>
    <row r="120" spans="1:6" s="5" customFormat="1" ht="19.5" customHeight="1">
      <c r="A120" s="232"/>
      <c r="B120" s="16" t="s">
        <v>14</v>
      </c>
      <c r="C120" s="21">
        <v>1231700</v>
      </c>
      <c r="D120" s="21"/>
      <c r="E120" s="21">
        <v>1231700</v>
      </c>
      <c r="F120" s="116">
        <v>1201700</v>
      </c>
    </row>
    <row r="121" spans="1:6" s="5" customFormat="1" ht="19.5" customHeight="1">
      <c r="A121" s="232"/>
      <c r="B121" s="16" t="s">
        <v>15</v>
      </c>
      <c r="C121" s="21">
        <v>110</v>
      </c>
      <c r="D121" s="21">
        <v>679495</v>
      </c>
      <c r="E121" s="21">
        <v>679605</v>
      </c>
      <c r="F121" s="116">
        <v>50791</v>
      </c>
    </row>
    <row r="122" spans="1:6" s="5" customFormat="1" ht="19.5" customHeight="1">
      <c r="A122" s="233"/>
      <c r="B122" s="86" t="s">
        <v>8</v>
      </c>
      <c r="C122" s="87">
        <v>3380868</v>
      </c>
      <c r="D122" s="87">
        <v>3871628</v>
      </c>
      <c r="E122" s="87">
        <v>7252496</v>
      </c>
      <c r="F122" s="88">
        <v>4907127</v>
      </c>
    </row>
    <row r="123" spans="1:6" s="5" customFormat="1" ht="19.5" customHeight="1">
      <c r="A123" s="231" t="s">
        <v>104</v>
      </c>
      <c r="B123" s="15" t="s">
        <v>12</v>
      </c>
      <c r="C123" s="9">
        <v>37907994</v>
      </c>
      <c r="D123" s="9">
        <v>85738</v>
      </c>
      <c r="E123" s="9">
        <v>37993732</v>
      </c>
      <c r="F123" s="119">
        <v>51064292</v>
      </c>
    </row>
    <row r="124" spans="1:6" s="5" customFormat="1" ht="19.5" customHeight="1">
      <c r="A124" s="232"/>
      <c r="B124" s="16" t="s">
        <v>13</v>
      </c>
      <c r="C124" s="21">
        <v>5202552</v>
      </c>
      <c r="D124" s="21"/>
      <c r="E124" s="21">
        <v>5202552</v>
      </c>
      <c r="F124" s="116">
        <v>5202552</v>
      </c>
    </row>
    <row r="125" spans="1:6" s="5" customFormat="1" ht="19.5" customHeight="1">
      <c r="A125" s="233"/>
      <c r="B125" s="86" t="s">
        <v>8</v>
      </c>
      <c r="C125" s="87">
        <v>43110546</v>
      </c>
      <c r="D125" s="87">
        <v>85738</v>
      </c>
      <c r="E125" s="87">
        <v>43196284</v>
      </c>
      <c r="F125" s="88">
        <v>56266844</v>
      </c>
    </row>
    <row r="126" spans="1:6" s="5" customFormat="1" ht="19.5" customHeight="1">
      <c r="A126" s="231" t="s">
        <v>105</v>
      </c>
      <c r="B126" s="15" t="s">
        <v>13</v>
      </c>
      <c r="C126" s="9">
        <v>13849417</v>
      </c>
      <c r="D126" s="9">
        <v>8780000</v>
      </c>
      <c r="E126" s="9">
        <v>22629417</v>
      </c>
      <c r="F126" s="119">
        <v>6731176</v>
      </c>
    </row>
    <row r="127" spans="1:6" s="5" customFormat="1" ht="19.5" customHeight="1">
      <c r="A127" s="233"/>
      <c r="B127" s="86" t="s">
        <v>8</v>
      </c>
      <c r="C127" s="87">
        <v>13849417</v>
      </c>
      <c r="D127" s="87">
        <v>8780000</v>
      </c>
      <c r="E127" s="87">
        <v>22629417</v>
      </c>
      <c r="F127" s="88">
        <v>6731176</v>
      </c>
    </row>
    <row r="128" spans="1:6" s="5" customFormat="1" ht="19.5" customHeight="1">
      <c r="A128" s="139" t="s">
        <v>106</v>
      </c>
      <c r="B128" s="15" t="s">
        <v>13</v>
      </c>
      <c r="C128" s="9">
        <v>56290030</v>
      </c>
      <c r="D128" s="9">
        <v>7645851</v>
      </c>
      <c r="E128" s="9">
        <v>63935881</v>
      </c>
      <c r="F128" s="119">
        <v>2226853</v>
      </c>
    </row>
    <row r="129" spans="1:6" s="5" customFormat="1" ht="19.5" customHeight="1">
      <c r="A129" s="139"/>
      <c r="B129" s="86" t="s">
        <v>8</v>
      </c>
      <c r="C129" s="87">
        <v>56290030</v>
      </c>
      <c r="D129" s="87">
        <v>7645851</v>
      </c>
      <c r="E129" s="87">
        <v>63935881</v>
      </c>
      <c r="F129" s="88">
        <v>2226853</v>
      </c>
    </row>
    <row r="130" spans="1:6" s="5" customFormat="1" ht="19.5" customHeight="1">
      <c r="A130" s="234" t="s">
        <v>107</v>
      </c>
      <c r="B130" s="15" t="s">
        <v>14</v>
      </c>
      <c r="C130" s="9">
        <v>3015000</v>
      </c>
      <c r="D130" s="9"/>
      <c r="E130" s="9">
        <v>3015000</v>
      </c>
      <c r="F130" s="119">
        <v>3015000</v>
      </c>
    </row>
    <row r="131" spans="1:6" s="5" customFormat="1" ht="27.75" customHeight="1">
      <c r="A131" s="244"/>
      <c r="B131" s="86" t="s">
        <v>8</v>
      </c>
      <c r="C131" s="87">
        <v>3015000</v>
      </c>
      <c r="D131" s="87"/>
      <c r="E131" s="87">
        <v>3015000</v>
      </c>
      <c r="F131" s="88">
        <v>3015000</v>
      </c>
    </row>
    <row r="132" spans="1:6" s="5" customFormat="1" ht="19.5" customHeight="1">
      <c r="A132" s="167" t="s">
        <v>108</v>
      </c>
      <c r="B132" s="15" t="s">
        <v>12</v>
      </c>
      <c r="C132" s="9">
        <v>471860</v>
      </c>
      <c r="D132" s="9"/>
      <c r="E132" s="9">
        <v>471860</v>
      </c>
      <c r="F132" s="119">
        <v>471860</v>
      </c>
    </row>
    <row r="133" spans="1:6" s="5" customFormat="1" ht="19.5" customHeight="1">
      <c r="A133" s="164"/>
      <c r="B133" s="16" t="s">
        <v>14</v>
      </c>
      <c r="C133" s="21">
        <v>331433</v>
      </c>
      <c r="D133" s="21">
        <v>69145</v>
      </c>
      <c r="E133" s="21">
        <v>400578</v>
      </c>
      <c r="F133" s="116">
        <v>346254</v>
      </c>
    </row>
    <row r="134" spans="1:6" s="5" customFormat="1" ht="19.5" customHeight="1">
      <c r="A134" s="139"/>
      <c r="B134" s="86" t="s">
        <v>8</v>
      </c>
      <c r="C134" s="87">
        <v>803293</v>
      </c>
      <c r="D134" s="87">
        <v>69145</v>
      </c>
      <c r="E134" s="87">
        <v>872438</v>
      </c>
      <c r="F134" s="88">
        <v>818114</v>
      </c>
    </row>
    <row r="135" spans="1:7" s="5" customFormat="1" ht="19.5" customHeight="1">
      <c r="A135" s="205" t="s">
        <v>52</v>
      </c>
      <c r="B135" s="206"/>
      <c r="C135" s="93">
        <v>5912561311</v>
      </c>
      <c r="D135" s="87">
        <v>1403496309</v>
      </c>
      <c r="E135" s="87">
        <v>7316057620</v>
      </c>
      <c r="F135" s="88">
        <v>7846040885</v>
      </c>
      <c r="G135" s="53"/>
    </row>
    <row r="136" spans="3:6" ht="15">
      <c r="C136" s="5"/>
      <c r="D136" s="5"/>
      <c r="E136" s="5"/>
      <c r="F136" s="5"/>
    </row>
  </sheetData>
  <sheetProtection/>
  <mergeCells count="34">
    <mergeCell ref="A126:A127"/>
    <mergeCell ref="A98:A100"/>
    <mergeCell ref="A105:A106"/>
    <mergeCell ref="A110:A111"/>
    <mergeCell ref="A130:A131"/>
    <mergeCell ref="A107:A109"/>
    <mergeCell ref="A112:A114"/>
    <mergeCell ref="A115:A116"/>
    <mergeCell ref="A117:A118"/>
    <mergeCell ref="A119:A122"/>
    <mergeCell ref="A68:A71"/>
    <mergeCell ref="A123:A125"/>
    <mergeCell ref="A72:A73"/>
    <mergeCell ref="A74:A75"/>
    <mergeCell ref="A76:A78"/>
    <mergeCell ref="A79:A82"/>
    <mergeCell ref="A83:A84"/>
    <mergeCell ref="A92:A93"/>
    <mergeCell ref="A38:A39"/>
    <mergeCell ref="A42:A43"/>
    <mergeCell ref="A46:A48"/>
    <mergeCell ref="A51:A52"/>
    <mergeCell ref="A53:A54"/>
    <mergeCell ref="A55:A56"/>
    <mergeCell ref="A18:F18"/>
    <mergeCell ref="A135:B135"/>
    <mergeCell ref="A1:F1"/>
    <mergeCell ref="A4:A5"/>
    <mergeCell ref="A6:A7"/>
    <mergeCell ref="A10:A11"/>
    <mergeCell ref="A21:A23"/>
    <mergeCell ref="A28:A29"/>
    <mergeCell ref="A30:A32"/>
    <mergeCell ref="A35:A37"/>
  </mergeCells>
  <printOptions horizontalCentered="1" verticalCentered="1"/>
  <pageMargins left="0.7" right="0.7" top="0.75" bottom="0.75" header="0.3" footer="0.3"/>
  <pageSetup firstPageNumber="34" useFirstPageNumber="1" horizontalDpi="600" verticalDpi="600" orientation="landscape" paperSize="9" r:id="rId1"/>
  <headerFooter>
    <oddFooter>&amp;C&amp;P</oddFooter>
  </headerFooter>
  <rowBreaks count="7" manualBreakCount="7">
    <brk id="17" max="5" man="1"/>
    <brk id="34" max="5" man="1"/>
    <brk id="50" max="5" man="1"/>
    <brk id="67" max="5" man="1"/>
    <brk id="84" max="5" man="1"/>
    <brk id="102" max="5" man="1"/>
    <brk id="11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38"/>
  <sheetViews>
    <sheetView rightToLeft="1" view="pageBreakPreview" zoomScaleSheetLayoutView="100" zoomScalePageLayoutView="0" workbookViewId="0" topLeftCell="A1">
      <selection activeCell="A121" sqref="A121:B137"/>
    </sheetView>
  </sheetViews>
  <sheetFormatPr defaultColWidth="9.140625" defaultRowHeight="12.75"/>
  <cols>
    <col min="1" max="1" width="38.421875" style="91" customWidth="1"/>
    <col min="2" max="2" width="11.28125" style="0" customWidth="1"/>
    <col min="3" max="3" width="18.00390625" style="0" customWidth="1"/>
    <col min="4" max="4" width="18.57421875" style="0" customWidth="1"/>
    <col min="5" max="5" width="15.8515625" style="0" customWidth="1"/>
    <col min="6" max="6" width="15.28125" style="0" customWidth="1"/>
    <col min="7" max="7" width="14.57421875" style="0" customWidth="1"/>
  </cols>
  <sheetData>
    <row r="1" spans="1:7" ht="25.5" customHeight="1">
      <c r="A1" s="235" t="s">
        <v>110</v>
      </c>
      <c r="B1" s="235"/>
      <c r="C1" s="235"/>
      <c r="D1" s="235"/>
      <c r="E1" s="235"/>
      <c r="F1" s="235"/>
      <c r="G1" s="235"/>
    </row>
    <row r="2" spans="1:256" ht="25.5" customHeight="1">
      <c r="A2" s="105" t="s">
        <v>154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</row>
    <row r="3" spans="1:7" ht="25.5" customHeight="1">
      <c r="A3" s="201" t="s">
        <v>1</v>
      </c>
      <c r="B3" s="203" t="s">
        <v>2</v>
      </c>
      <c r="C3" s="205" t="s">
        <v>132</v>
      </c>
      <c r="D3" s="206"/>
      <c r="E3" s="207"/>
      <c r="F3" s="73" t="s">
        <v>133</v>
      </c>
      <c r="G3" s="184" t="s">
        <v>44</v>
      </c>
    </row>
    <row r="4" spans="1:7" ht="31.5">
      <c r="A4" s="202"/>
      <c r="B4" s="204"/>
      <c r="C4" s="114" t="s">
        <v>134</v>
      </c>
      <c r="D4" s="114" t="s">
        <v>135</v>
      </c>
      <c r="E4" s="114" t="s">
        <v>42</v>
      </c>
      <c r="F4" s="114" t="s">
        <v>43</v>
      </c>
      <c r="G4" s="185"/>
    </row>
    <row r="5" spans="1:7" s="5" customFormat="1" ht="19.5" customHeight="1">
      <c r="A5" s="225" t="s">
        <v>59</v>
      </c>
      <c r="B5" s="49" t="s">
        <v>12</v>
      </c>
      <c r="C5" s="24">
        <v>95638</v>
      </c>
      <c r="D5" s="9">
        <v>2285</v>
      </c>
      <c r="E5" s="9">
        <v>237547</v>
      </c>
      <c r="F5" s="9">
        <v>47108</v>
      </c>
      <c r="G5" s="119">
        <v>382578</v>
      </c>
    </row>
    <row r="6" spans="1:7" s="5" customFormat="1" ht="19.5" customHeight="1">
      <c r="A6" s="248"/>
      <c r="B6" s="89" t="s">
        <v>8</v>
      </c>
      <c r="C6" s="87">
        <v>95638</v>
      </c>
      <c r="D6" s="87">
        <v>2285</v>
      </c>
      <c r="E6" s="87">
        <v>237547</v>
      </c>
      <c r="F6" s="87">
        <v>47108</v>
      </c>
      <c r="G6" s="88">
        <v>382578</v>
      </c>
    </row>
    <row r="7" spans="1:7" s="5" customFormat="1" ht="19.5" customHeight="1">
      <c r="A7" s="229" t="s">
        <v>60</v>
      </c>
      <c r="B7" s="50" t="s">
        <v>13</v>
      </c>
      <c r="C7" s="21">
        <v>1690436</v>
      </c>
      <c r="D7" s="21">
        <v>69944</v>
      </c>
      <c r="E7" s="21">
        <v>900901</v>
      </c>
      <c r="F7" s="21">
        <v>649825</v>
      </c>
      <c r="G7" s="116">
        <v>3311106</v>
      </c>
    </row>
    <row r="8" spans="1:7" s="5" customFormat="1" ht="19.5" customHeight="1">
      <c r="A8" s="248"/>
      <c r="B8" s="89" t="s">
        <v>8</v>
      </c>
      <c r="C8" s="87">
        <v>1690436</v>
      </c>
      <c r="D8" s="87">
        <v>69944</v>
      </c>
      <c r="E8" s="87">
        <v>900901</v>
      </c>
      <c r="F8" s="87">
        <v>649825</v>
      </c>
      <c r="G8" s="88">
        <v>3311106</v>
      </c>
    </row>
    <row r="9" spans="1:7" s="5" customFormat="1" ht="19.5" customHeight="1">
      <c r="A9" s="127" t="s">
        <v>61</v>
      </c>
      <c r="B9" s="51" t="s">
        <v>14</v>
      </c>
      <c r="C9" s="9"/>
      <c r="D9" s="9"/>
      <c r="E9" s="9">
        <v>95805</v>
      </c>
      <c r="F9" s="9">
        <v>71000</v>
      </c>
      <c r="G9" s="119">
        <v>166805</v>
      </c>
    </row>
    <row r="10" spans="1:7" s="5" customFormat="1" ht="19.5" customHeight="1">
      <c r="A10" s="170"/>
      <c r="B10" s="89" t="s">
        <v>8</v>
      </c>
      <c r="C10" s="87"/>
      <c r="D10" s="87"/>
      <c r="E10" s="87">
        <v>95805</v>
      </c>
      <c r="F10" s="87">
        <v>71000</v>
      </c>
      <c r="G10" s="88">
        <v>166805</v>
      </c>
    </row>
    <row r="11" spans="1:7" s="5" customFormat="1" ht="19.5" customHeight="1">
      <c r="A11" s="229" t="s">
        <v>62</v>
      </c>
      <c r="B11" s="51" t="s">
        <v>14</v>
      </c>
      <c r="C11" s="9">
        <v>6444000</v>
      </c>
      <c r="D11" s="9">
        <v>547600</v>
      </c>
      <c r="E11" s="9">
        <v>504562</v>
      </c>
      <c r="F11" s="9">
        <v>439420</v>
      </c>
      <c r="G11" s="119">
        <v>7935582</v>
      </c>
    </row>
    <row r="12" spans="1:7" s="5" customFormat="1" ht="19.5" customHeight="1">
      <c r="A12" s="248"/>
      <c r="B12" s="89" t="s">
        <v>8</v>
      </c>
      <c r="C12" s="87">
        <v>6444000</v>
      </c>
      <c r="D12" s="87">
        <v>547600</v>
      </c>
      <c r="E12" s="87">
        <v>504562</v>
      </c>
      <c r="F12" s="87">
        <v>439420</v>
      </c>
      <c r="G12" s="88">
        <v>7935582</v>
      </c>
    </row>
    <row r="13" spans="1:7" s="5" customFormat="1" ht="19.5" customHeight="1">
      <c r="A13" s="229" t="s">
        <v>63</v>
      </c>
      <c r="B13" s="51" t="s">
        <v>14</v>
      </c>
      <c r="C13" s="9">
        <v>748610</v>
      </c>
      <c r="D13" s="9">
        <v>1830324</v>
      </c>
      <c r="E13" s="9">
        <v>99421</v>
      </c>
      <c r="F13" s="9">
        <v>45270</v>
      </c>
      <c r="G13" s="119">
        <v>2723625</v>
      </c>
    </row>
    <row r="14" spans="1:7" s="5" customFormat="1" ht="19.5" customHeight="1">
      <c r="A14" s="226"/>
      <c r="B14" s="50" t="s">
        <v>15</v>
      </c>
      <c r="C14" s="21">
        <v>819445</v>
      </c>
      <c r="D14" s="21">
        <v>50476</v>
      </c>
      <c r="E14" s="21">
        <v>305685</v>
      </c>
      <c r="F14" s="21">
        <v>1661722</v>
      </c>
      <c r="G14" s="116">
        <v>2837328</v>
      </c>
    </row>
    <row r="15" spans="1:7" s="5" customFormat="1" ht="19.5" customHeight="1">
      <c r="A15" s="248"/>
      <c r="B15" s="89" t="s">
        <v>8</v>
      </c>
      <c r="C15" s="87">
        <v>1568055</v>
      </c>
      <c r="D15" s="87">
        <v>1880800</v>
      </c>
      <c r="E15" s="87">
        <v>405106</v>
      </c>
      <c r="F15" s="87">
        <v>1706992</v>
      </c>
      <c r="G15" s="88">
        <v>5560953</v>
      </c>
    </row>
    <row r="16" spans="1:7" s="5" customFormat="1" ht="19.5" customHeight="1">
      <c r="A16" s="127" t="s">
        <v>64</v>
      </c>
      <c r="B16" s="50" t="s">
        <v>13</v>
      </c>
      <c r="C16" s="21">
        <v>760121</v>
      </c>
      <c r="D16" s="21">
        <v>814766</v>
      </c>
      <c r="E16" s="21">
        <v>753994</v>
      </c>
      <c r="F16" s="21">
        <v>1115070</v>
      </c>
      <c r="G16" s="116">
        <v>3443951</v>
      </c>
    </row>
    <row r="17" spans="1:7" s="5" customFormat="1" ht="19.5" customHeight="1">
      <c r="A17" s="171"/>
      <c r="B17" s="50" t="s">
        <v>14</v>
      </c>
      <c r="C17" s="21">
        <v>11521197</v>
      </c>
      <c r="D17" s="21">
        <v>2753883</v>
      </c>
      <c r="E17" s="21">
        <v>1805885</v>
      </c>
      <c r="F17" s="21">
        <v>1171879</v>
      </c>
      <c r="G17" s="116">
        <v>17252844</v>
      </c>
    </row>
    <row r="18" spans="1:7" s="5" customFormat="1" ht="19.5" customHeight="1">
      <c r="A18" s="172"/>
      <c r="B18" s="89" t="s">
        <v>8</v>
      </c>
      <c r="C18" s="87">
        <v>12281318</v>
      </c>
      <c r="D18" s="87">
        <v>3568649</v>
      </c>
      <c r="E18" s="87">
        <v>2559879</v>
      </c>
      <c r="F18" s="87">
        <v>2286949</v>
      </c>
      <c r="G18" s="88">
        <v>20696795</v>
      </c>
    </row>
    <row r="19" spans="1:7" s="5" customFormat="1" ht="19.5" customHeight="1">
      <c r="A19" s="235" t="s">
        <v>110</v>
      </c>
      <c r="B19" s="235"/>
      <c r="C19" s="235"/>
      <c r="D19" s="235"/>
      <c r="E19" s="235"/>
      <c r="F19" s="235"/>
      <c r="G19" s="235"/>
    </row>
    <row r="20" spans="1:7" s="5" customFormat="1" ht="19.5" customHeight="1">
      <c r="A20" s="56" t="s">
        <v>155</v>
      </c>
      <c r="B20" s="169"/>
      <c r="C20" s="169"/>
      <c r="D20" s="169"/>
      <c r="E20" s="169"/>
      <c r="F20" s="169"/>
      <c r="G20" s="169"/>
    </row>
    <row r="21" spans="1:7" s="5" customFormat="1" ht="19.5" customHeight="1">
      <c r="A21" s="201" t="s">
        <v>1</v>
      </c>
      <c r="B21" s="203" t="s">
        <v>2</v>
      </c>
      <c r="C21" s="205" t="s">
        <v>132</v>
      </c>
      <c r="D21" s="206"/>
      <c r="E21" s="207"/>
      <c r="F21" s="73" t="s">
        <v>133</v>
      </c>
      <c r="G21" s="184" t="s">
        <v>44</v>
      </c>
    </row>
    <row r="22" spans="1:7" s="5" customFormat="1" ht="31.5" customHeight="1">
      <c r="A22" s="202"/>
      <c r="B22" s="204"/>
      <c r="C22" s="114" t="s">
        <v>134</v>
      </c>
      <c r="D22" s="114" t="s">
        <v>135</v>
      </c>
      <c r="E22" s="114" t="s">
        <v>42</v>
      </c>
      <c r="F22" s="114" t="s">
        <v>43</v>
      </c>
      <c r="G22" s="185"/>
    </row>
    <row r="23" spans="1:7" s="5" customFormat="1" ht="19.5" customHeight="1">
      <c r="A23" s="226" t="s">
        <v>65</v>
      </c>
      <c r="B23" s="50" t="s">
        <v>13</v>
      </c>
      <c r="C23" s="21">
        <v>119566</v>
      </c>
      <c r="D23" s="21">
        <v>1780002</v>
      </c>
      <c r="E23" s="21">
        <v>653231</v>
      </c>
      <c r="F23" s="21">
        <v>1299342</v>
      </c>
      <c r="G23" s="116">
        <v>3852141</v>
      </c>
    </row>
    <row r="24" spans="1:7" s="5" customFormat="1" ht="19.5" customHeight="1">
      <c r="A24" s="226"/>
      <c r="B24" s="50" t="s">
        <v>14</v>
      </c>
      <c r="C24" s="21"/>
      <c r="D24" s="21">
        <v>11503181</v>
      </c>
      <c r="E24" s="21">
        <v>22179273</v>
      </c>
      <c r="F24" s="21">
        <v>13220209</v>
      </c>
      <c r="G24" s="116">
        <v>46902663</v>
      </c>
    </row>
    <row r="25" spans="1:7" s="5" customFormat="1" ht="19.5" customHeight="1">
      <c r="A25" s="249"/>
      <c r="B25" s="89" t="s">
        <v>8</v>
      </c>
      <c r="C25" s="87">
        <v>119566</v>
      </c>
      <c r="D25" s="87">
        <v>13283183</v>
      </c>
      <c r="E25" s="87">
        <v>22832504</v>
      </c>
      <c r="F25" s="87">
        <v>14519551</v>
      </c>
      <c r="G25" s="88">
        <v>50754804</v>
      </c>
    </row>
    <row r="26" spans="1:7" s="5" customFormat="1" ht="19.5" customHeight="1">
      <c r="A26" s="126" t="s">
        <v>66</v>
      </c>
      <c r="B26" s="51" t="s">
        <v>14</v>
      </c>
      <c r="C26" s="9">
        <v>119660</v>
      </c>
      <c r="D26" s="9">
        <v>94800</v>
      </c>
      <c r="E26" s="9">
        <v>320680</v>
      </c>
      <c r="F26" s="9">
        <v>298815</v>
      </c>
      <c r="G26" s="119">
        <v>833955</v>
      </c>
    </row>
    <row r="27" spans="1:7" s="5" customFormat="1" ht="19.5" customHeight="1">
      <c r="A27" s="127"/>
      <c r="B27" s="89" t="s">
        <v>8</v>
      </c>
      <c r="C27" s="87">
        <v>119660</v>
      </c>
      <c r="D27" s="87">
        <v>94800</v>
      </c>
      <c r="E27" s="87">
        <v>320680</v>
      </c>
      <c r="F27" s="87">
        <v>298815</v>
      </c>
      <c r="G27" s="88">
        <v>833955</v>
      </c>
    </row>
    <row r="28" spans="1:7" s="5" customFormat="1" ht="19.5" customHeight="1">
      <c r="A28" s="126" t="s">
        <v>67</v>
      </c>
      <c r="B28" s="51" t="s">
        <v>14</v>
      </c>
      <c r="C28" s="9">
        <v>989904394</v>
      </c>
      <c r="D28" s="9">
        <v>40367849</v>
      </c>
      <c r="E28" s="9">
        <v>35081289</v>
      </c>
      <c r="F28" s="9">
        <v>1651663</v>
      </c>
      <c r="G28" s="119">
        <v>1067005195</v>
      </c>
    </row>
    <row r="29" spans="1:7" s="5" customFormat="1" ht="19.5" customHeight="1">
      <c r="A29" s="170"/>
      <c r="B29" s="89" t="s">
        <v>8</v>
      </c>
      <c r="C29" s="87">
        <v>989904394</v>
      </c>
      <c r="D29" s="87">
        <v>40367849</v>
      </c>
      <c r="E29" s="87">
        <v>35081289</v>
      </c>
      <c r="F29" s="87">
        <v>1651663</v>
      </c>
      <c r="G29" s="88">
        <v>1067005195</v>
      </c>
    </row>
    <row r="30" spans="1:7" s="5" customFormat="1" ht="19.5" customHeight="1">
      <c r="A30" s="229" t="s">
        <v>68</v>
      </c>
      <c r="B30" s="51" t="s">
        <v>14</v>
      </c>
      <c r="C30" s="9">
        <v>310028</v>
      </c>
      <c r="D30" s="9">
        <v>63300</v>
      </c>
      <c r="E30" s="9">
        <v>56550</v>
      </c>
      <c r="F30" s="9">
        <v>16100</v>
      </c>
      <c r="G30" s="119">
        <v>445978</v>
      </c>
    </row>
    <row r="31" spans="1:7" s="5" customFormat="1" ht="19.5" customHeight="1">
      <c r="A31" s="248"/>
      <c r="B31" s="89" t="s">
        <v>8</v>
      </c>
      <c r="C31" s="87">
        <v>310028</v>
      </c>
      <c r="D31" s="87">
        <v>63300</v>
      </c>
      <c r="E31" s="87">
        <v>56550</v>
      </c>
      <c r="F31" s="87">
        <v>16100</v>
      </c>
      <c r="G31" s="88">
        <v>445978</v>
      </c>
    </row>
    <row r="32" spans="1:7" s="5" customFormat="1" ht="19.5" customHeight="1">
      <c r="A32" s="229" t="s">
        <v>69</v>
      </c>
      <c r="B32" s="51" t="s">
        <v>13</v>
      </c>
      <c r="C32" s="9">
        <v>4380000</v>
      </c>
      <c r="D32" s="9"/>
      <c r="E32" s="9">
        <v>546</v>
      </c>
      <c r="F32" s="9">
        <v>9000</v>
      </c>
      <c r="G32" s="119">
        <v>4389546</v>
      </c>
    </row>
    <row r="33" spans="1:7" s="5" customFormat="1" ht="19.5" customHeight="1">
      <c r="A33" s="226"/>
      <c r="B33" s="50" t="s">
        <v>14</v>
      </c>
      <c r="C33" s="21">
        <v>6087797</v>
      </c>
      <c r="D33" s="21">
        <v>2264605</v>
      </c>
      <c r="E33" s="21">
        <v>1250315</v>
      </c>
      <c r="F33" s="21">
        <v>1149794</v>
      </c>
      <c r="G33" s="116">
        <v>10752511</v>
      </c>
    </row>
    <row r="34" spans="1:7" s="5" customFormat="1" ht="19.5" customHeight="1">
      <c r="A34" s="249"/>
      <c r="B34" s="89" t="s">
        <v>8</v>
      </c>
      <c r="C34" s="87">
        <v>10467797</v>
      </c>
      <c r="D34" s="87">
        <v>2264605</v>
      </c>
      <c r="E34" s="87">
        <v>1250861</v>
      </c>
      <c r="F34" s="87">
        <v>1158794</v>
      </c>
      <c r="G34" s="88">
        <v>15142057</v>
      </c>
    </row>
    <row r="35" spans="1:7" s="5" customFormat="1" ht="19.5" customHeight="1">
      <c r="A35" s="126" t="s">
        <v>70</v>
      </c>
      <c r="B35" s="51" t="s">
        <v>14</v>
      </c>
      <c r="C35" s="9">
        <v>20169310</v>
      </c>
      <c r="D35" s="9">
        <v>210410</v>
      </c>
      <c r="E35" s="9">
        <v>3061240</v>
      </c>
      <c r="F35" s="9">
        <v>1445862</v>
      </c>
      <c r="G35" s="119">
        <v>24886822</v>
      </c>
    </row>
    <row r="36" spans="1:7" s="5" customFormat="1" ht="19.5" customHeight="1">
      <c r="A36" s="172"/>
      <c r="B36" s="89" t="s">
        <v>8</v>
      </c>
      <c r="C36" s="87">
        <v>20169310</v>
      </c>
      <c r="D36" s="87">
        <v>210410</v>
      </c>
      <c r="E36" s="87">
        <v>3061240</v>
      </c>
      <c r="F36" s="87">
        <v>1445862</v>
      </c>
      <c r="G36" s="88">
        <v>24886822</v>
      </c>
    </row>
    <row r="37" spans="1:7" s="5" customFormat="1" ht="19.5" customHeight="1">
      <c r="A37" s="225" t="s">
        <v>71</v>
      </c>
      <c r="B37" s="49" t="s">
        <v>14</v>
      </c>
      <c r="C37" s="24">
        <v>38938455</v>
      </c>
      <c r="D37" s="24">
        <v>108355541</v>
      </c>
      <c r="E37" s="24">
        <v>12497367</v>
      </c>
      <c r="F37" s="24">
        <v>10599830</v>
      </c>
      <c r="G37" s="143">
        <v>170391193</v>
      </c>
    </row>
    <row r="38" spans="1:7" s="5" customFormat="1" ht="19.5" customHeight="1">
      <c r="A38" s="226"/>
      <c r="B38" s="50" t="s">
        <v>15</v>
      </c>
      <c r="C38" s="21">
        <v>81866451</v>
      </c>
      <c r="D38" s="21">
        <v>88546000</v>
      </c>
      <c r="E38" s="21">
        <v>1145300</v>
      </c>
      <c r="F38" s="21">
        <v>8888500</v>
      </c>
      <c r="G38" s="116">
        <v>180446251</v>
      </c>
    </row>
    <row r="39" spans="1:7" s="5" customFormat="1" ht="19.5" customHeight="1">
      <c r="A39" s="248"/>
      <c r="B39" s="89" t="s">
        <v>8</v>
      </c>
      <c r="C39" s="87">
        <v>120804906</v>
      </c>
      <c r="D39" s="87">
        <v>196901541</v>
      </c>
      <c r="E39" s="87">
        <v>13642667</v>
      </c>
      <c r="F39" s="87">
        <v>19488330</v>
      </c>
      <c r="G39" s="88">
        <v>350837444</v>
      </c>
    </row>
    <row r="40" spans="1:7" s="5" customFormat="1" ht="19.5" customHeight="1">
      <c r="A40" s="229" t="s">
        <v>72</v>
      </c>
      <c r="B40" s="51" t="s">
        <v>12</v>
      </c>
      <c r="C40" s="9">
        <v>1600517</v>
      </c>
      <c r="D40" s="9">
        <v>8501</v>
      </c>
      <c r="E40" s="9">
        <v>221669</v>
      </c>
      <c r="F40" s="9">
        <v>405316</v>
      </c>
      <c r="G40" s="119">
        <v>2236003</v>
      </c>
    </row>
    <row r="41" spans="1:7" s="5" customFormat="1" ht="19.5" customHeight="1">
      <c r="A41" s="248"/>
      <c r="B41" s="89" t="s">
        <v>8</v>
      </c>
      <c r="C41" s="87">
        <v>1600517</v>
      </c>
      <c r="D41" s="87">
        <v>8501</v>
      </c>
      <c r="E41" s="87">
        <v>221669</v>
      </c>
      <c r="F41" s="87">
        <v>405316</v>
      </c>
      <c r="G41" s="88">
        <v>2236003</v>
      </c>
    </row>
    <row r="42" spans="1:7" s="5" customFormat="1" ht="19.5" customHeight="1">
      <c r="A42" s="127" t="s">
        <v>73</v>
      </c>
      <c r="B42" s="51" t="s">
        <v>13</v>
      </c>
      <c r="C42" s="9">
        <v>875480</v>
      </c>
      <c r="D42" s="9">
        <v>31504</v>
      </c>
      <c r="E42" s="9">
        <v>530568</v>
      </c>
      <c r="F42" s="9">
        <v>441670</v>
      </c>
      <c r="G42" s="119">
        <v>1879222</v>
      </c>
    </row>
    <row r="43" spans="1:7" s="5" customFormat="1" ht="19.5" customHeight="1">
      <c r="A43" s="170"/>
      <c r="B43" s="89" t="s">
        <v>8</v>
      </c>
      <c r="C43" s="87">
        <v>875480</v>
      </c>
      <c r="D43" s="87">
        <v>31504</v>
      </c>
      <c r="E43" s="87">
        <v>530568</v>
      </c>
      <c r="F43" s="87">
        <v>441670</v>
      </c>
      <c r="G43" s="88">
        <v>1879222</v>
      </c>
    </row>
    <row r="44" spans="1:7" s="5" customFormat="1" ht="19.5" customHeight="1">
      <c r="A44" s="229" t="s">
        <v>74</v>
      </c>
      <c r="B44" s="51" t="s">
        <v>12</v>
      </c>
      <c r="C44" s="9">
        <v>80004</v>
      </c>
      <c r="D44" s="9">
        <v>18332</v>
      </c>
      <c r="E44" s="9">
        <v>108298</v>
      </c>
      <c r="F44" s="9">
        <v>102131</v>
      </c>
      <c r="G44" s="119">
        <v>308765</v>
      </c>
    </row>
    <row r="45" spans="1:7" s="5" customFormat="1" ht="19.5" customHeight="1">
      <c r="A45" s="248"/>
      <c r="B45" s="89" t="s">
        <v>8</v>
      </c>
      <c r="C45" s="87">
        <v>80004</v>
      </c>
      <c r="D45" s="87">
        <v>18332</v>
      </c>
      <c r="E45" s="87">
        <v>108298</v>
      </c>
      <c r="F45" s="87">
        <v>102131</v>
      </c>
      <c r="G45" s="88">
        <v>308765</v>
      </c>
    </row>
    <row r="46" spans="1:7" s="5" customFormat="1" ht="19.5" customHeight="1">
      <c r="A46" s="127" t="s">
        <v>75</v>
      </c>
      <c r="B46" s="51" t="s">
        <v>12</v>
      </c>
      <c r="C46" s="9">
        <v>918</v>
      </c>
      <c r="D46" s="9"/>
      <c r="E46" s="9">
        <v>39138</v>
      </c>
      <c r="F46" s="9">
        <v>54310</v>
      </c>
      <c r="G46" s="119">
        <v>94366</v>
      </c>
    </row>
    <row r="47" spans="1:7" s="5" customFormat="1" ht="19.5" customHeight="1">
      <c r="A47" s="170"/>
      <c r="B47" s="89" t="s">
        <v>8</v>
      </c>
      <c r="C47" s="87">
        <v>918</v>
      </c>
      <c r="D47" s="87"/>
      <c r="E47" s="87">
        <v>39138</v>
      </c>
      <c r="F47" s="87">
        <v>54310</v>
      </c>
      <c r="G47" s="88">
        <v>94366</v>
      </c>
    </row>
    <row r="48" spans="1:7" s="5" customFormat="1" ht="19.5" customHeight="1">
      <c r="A48" s="229" t="s">
        <v>76</v>
      </c>
      <c r="B48" s="51" t="s">
        <v>12</v>
      </c>
      <c r="C48" s="9">
        <v>244736</v>
      </c>
      <c r="D48" s="9">
        <v>9615</v>
      </c>
      <c r="E48" s="9">
        <v>65617</v>
      </c>
      <c r="F48" s="9">
        <v>20756</v>
      </c>
      <c r="G48" s="119">
        <v>340724</v>
      </c>
    </row>
    <row r="49" spans="1:7" s="5" customFormat="1" ht="19.5" customHeight="1">
      <c r="A49" s="226"/>
      <c r="B49" s="50" t="s">
        <v>13</v>
      </c>
      <c r="C49" s="21">
        <v>1086658</v>
      </c>
      <c r="D49" s="21">
        <v>14400</v>
      </c>
      <c r="E49" s="21">
        <v>406250</v>
      </c>
      <c r="F49" s="21">
        <v>92700</v>
      </c>
      <c r="G49" s="116">
        <v>1600008</v>
      </c>
    </row>
    <row r="50" spans="1:7" s="5" customFormat="1" ht="19.5" customHeight="1">
      <c r="A50" s="248"/>
      <c r="B50" s="89" t="s">
        <v>8</v>
      </c>
      <c r="C50" s="87">
        <v>1331394</v>
      </c>
      <c r="D50" s="87">
        <v>24015</v>
      </c>
      <c r="E50" s="87">
        <v>471867</v>
      </c>
      <c r="F50" s="87">
        <v>113456</v>
      </c>
      <c r="G50" s="88">
        <v>1940732</v>
      </c>
    </row>
    <row r="51" spans="1:7" s="5" customFormat="1" ht="19.5" customHeight="1">
      <c r="A51" s="127" t="s">
        <v>77</v>
      </c>
      <c r="B51" s="51" t="s">
        <v>12</v>
      </c>
      <c r="C51" s="9">
        <v>2212099</v>
      </c>
      <c r="D51" s="9">
        <v>128754</v>
      </c>
      <c r="E51" s="9">
        <v>3684266</v>
      </c>
      <c r="F51" s="9">
        <v>2734025</v>
      </c>
      <c r="G51" s="119">
        <v>8759144</v>
      </c>
    </row>
    <row r="52" spans="1:7" s="5" customFormat="1" ht="19.5" customHeight="1">
      <c r="A52" s="172"/>
      <c r="B52" s="89" t="s">
        <v>8</v>
      </c>
      <c r="C52" s="87">
        <v>2212099</v>
      </c>
      <c r="D52" s="87">
        <v>128754</v>
      </c>
      <c r="E52" s="87">
        <v>3684266</v>
      </c>
      <c r="F52" s="87">
        <v>2734025</v>
      </c>
      <c r="G52" s="88">
        <v>8759144</v>
      </c>
    </row>
    <row r="53" spans="1:7" s="5" customFormat="1" ht="19.5" customHeight="1">
      <c r="A53" s="225" t="s">
        <v>78</v>
      </c>
      <c r="B53" s="49" t="s">
        <v>14</v>
      </c>
      <c r="C53" s="24">
        <v>94869</v>
      </c>
      <c r="D53" s="24"/>
      <c r="E53" s="24">
        <v>37310</v>
      </c>
      <c r="F53" s="24">
        <v>44165</v>
      </c>
      <c r="G53" s="143">
        <v>176344</v>
      </c>
    </row>
    <row r="54" spans="1:7" s="5" customFormat="1" ht="19.5" customHeight="1">
      <c r="A54" s="248"/>
      <c r="B54" s="89" t="s">
        <v>8</v>
      </c>
      <c r="C54" s="87">
        <v>94869</v>
      </c>
      <c r="D54" s="87"/>
      <c r="E54" s="87">
        <v>37310</v>
      </c>
      <c r="F54" s="87">
        <v>44165</v>
      </c>
      <c r="G54" s="88">
        <v>176344</v>
      </c>
    </row>
    <row r="55" spans="1:7" s="5" customFormat="1" ht="19.5" customHeight="1">
      <c r="A55" s="229" t="s">
        <v>79</v>
      </c>
      <c r="B55" s="51" t="s">
        <v>15</v>
      </c>
      <c r="C55" s="9">
        <v>1893150</v>
      </c>
      <c r="D55" s="9"/>
      <c r="E55" s="9">
        <v>241500</v>
      </c>
      <c r="F55" s="9">
        <v>125650</v>
      </c>
      <c r="G55" s="119">
        <v>2260300</v>
      </c>
    </row>
    <row r="56" spans="1:7" s="5" customFormat="1" ht="19.5" customHeight="1">
      <c r="A56" s="248"/>
      <c r="B56" s="89" t="s">
        <v>8</v>
      </c>
      <c r="C56" s="87">
        <v>1893150</v>
      </c>
      <c r="D56" s="87"/>
      <c r="E56" s="87">
        <v>241500</v>
      </c>
      <c r="F56" s="87">
        <v>125650</v>
      </c>
      <c r="G56" s="88">
        <v>2260300</v>
      </c>
    </row>
    <row r="57" spans="1:7" s="5" customFormat="1" ht="19.5" customHeight="1">
      <c r="A57" s="229" t="s">
        <v>80</v>
      </c>
      <c r="B57" s="51" t="s">
        <v>14</v>
      </c>
      <c r="C57" s="9">
        <v>3997</v>
      </c>
      <c r="D57" s="9">
        <v>475</v>
      </c>
      <c r="E57" s="9">
        <v>12600</v>
      </c>
      <c r="F57" s="9">
        <v>2480</v>
      </c>
      <c r="G57" s="119">
        <v>19552</v>
      </c>
    </row>
    <row r="58" spans="1:7" s="5" customFormat="1" ht="19.5" customHeight="1">
      <c r="A58" s="248"/>
      <c r="B58" s="89" t="s">
        <v>8</v>
      </c>
      <c r="C58" s="87">
        <v>3997</v>
      </c>
      <c r="D58" s="87">
        <v>475</v>
      </c>
      <c r="E58" s="87">
        <v>12600</v>
      </c>
      <c r="F58" s="87">
        <v>2480</v>
      </c>
      <c r="G58" s="88">
        <v>19552</v>
      </c>
    </row>
    <row r="59" spans="1:7" s="5" customFormat="1" ht="19.5" customHeight="1">
      <c r="A59" s="127" t="s">
        <v>81</v>
      </c>
      <c r="B59" s="51" t="s">
        <v>12</v>
      </c>
      <c r="C59" s="9">
        <v>265479</v>
      </c>
      <c r="D59" s="9">
        <v>70009</v>
      </c>
      <c r="E59" s="9">
        <v>394625</v>
      </c>
      <c r="F59" s="9">
        <v>124017</v>
      </c>
      <c r="G59" s="119">
        <v>854130</v>
      </c>
    </row>
    <row r="60" spans="1:7" s="5" customFormat="1" ht="19.5" customHeight="1">
      <c r="A60" s="171"/>
      <c r="B60" s="50" t="s">
        <v>14</v>
      </c>
      <c r="C60" s="21">
        <v>238277</v>
      </c>
      <c r="D60" s="21">
        <v>41210</v>
      </c>
      <c r="E60" s="21">
        <v>58500</v>
      </c>
      <c r="F60" s="21">
        <v>100765</v>
      </c>
      <c r="G60" s="116">
        <v>438752</v>
      </c>
    </row>
    <row r="61" spans="1:7" s="5" customFormat="1" ht="19.5" customHeight="1">
      <c r="A61" s="171"/>
      <c r="B61" s="50" t="s">
        <v>15</v>
      </c>
      <c r="C61" s="21">
        <v>298164</v>
      </c>
      <c r="D61" s="21"/>
      <c r="E61" s="21">
        <v>54430</v>
      </c>
      <c r="F61" s="21">
        <v>63935</v>
      </c>
      <c r="G61" s="116">
        <v>416529</v>
      </c>
    </row>
    <row r="62" spans="1:7" s="5" customFormat="1" ht="19.5" customHeight="1">
      <c r="A62" s="170"/>
      <c r="B62" s="89" t="s">
        <v>8</v>
      </c>
      <c r="C62" s="87">
        <v>801920</v>
      </c>
      <c r="D62" s="87">
        <v>111219</v>
      </c>
      <c r="E62" s="87">
        <v>507555</v>
      </c>
      <c r="F62" s="87">
        <v>288717</v>
      </c>
      <c r="G62" s="88">
        <v>1709411</v>
      </c>
    </row>
    <row r="63" spans="1:7" s="5" customFormat="1" ht="19.5" customHeight="1">
      <c r="A63" s="127" t="s">
        <v>82</v>
      </c>
      <c r="B63" s="51" t="s">
        <v>12</v>
      </c>
      <c r="C63" s="9">
        <v>14082114</v>
      </c>
      <c r="D63" s="9"/>
      <c r="E63" s="9">
        <v>2624449</v>
      </c>
      <c r="F63" s="9">
        <v>106981</v>
      </c>
      <c r="G63" s="119">
        <v>16813544</v>
      </c>
    </row>
    <row r="64" spans="1:7" s="5" customFormat="1" ht="19.5" customHeight="1">
      <c r="A64" s="171"/>
      <c r="B64" s="50" t="s">
        <v>13</v>
      </c>
      <c r="C64" s="21">
        <v>27956843</v>
      </c>
      <c r="D64" s="21">
        <v>193878</v>
      </c>
      <c r="E64" s="21">
        <v>8078551</v>
      </c>
      <c r="F64" s="21">
        <v>2370894</v>
      </c>
      <c r="G64" s="116">
        <v>38600166</v>
      </c>
    </row>
    <row r="65" spans="1:7" s="5" customFormat="1" ht="19.5" customHeight="1">
      <c r="A65" s="170"/>
      <c r="B65" s="89" t="s">
        <v>8</v>
      </c>
      <c r="C65" s="87">
        <v>42038957</v>
      </c>
      <c r="D65" s="87">
        <v>193878</v>
      </c>
      <c r="E65" s="87">
        <v>10703000</v>
      </c>
      <c r="F65" s="87">
        <v>2477875</v>
      </c>
      <c r="G65" s="88">
        <v>55413710</v>
      </c>
    </row>
    <row r="66" spans="1:7" s="5" customFormat="1" ht="19.5" customHeight="1">
      <c r="A66" s="229" t="s">
        <v>83</v>
      </c>
      <c r="B66" s="51" t="s">
        <v>12</v>
      </c>
      <c r="C66" s="9">
        <v>960000</v>
      </c>
      <c r="D66" s="9"/>
      <c r="E66" s="9">
        <v>301700</v>
      </c>
      <c r="F66" s="9">
        <v>213900</v>
      </c>
      <c r="G66" s="119">
        <v>1475600</v>
      </c>
    </row>
    <row r="67" spans="1:7" s="5" customFormat="1" ht="19.5" customHeight="1">
      <c r="A67" s="226"/>
      <c r="B67" s="50" t="s">
        <v>13</v>
      </c>
      <c r="C67" s="21">
        <v>1303746793</v>
      </c>
      <c r="D67" s="21">
        <v>12270708</v>
      </c>
      <c r="E67" s="21">
        <v>93253130</v>
      </c>
      <c r="F67" s="21">
        <v>62693472</v>
      </c>
      <c r="G67" s="116">
        <v>1471964103</v>
      </c>
    </row>
    <row r="68" spans="1:7" s="5" customFormat="1" ht="19.5" customHeight="1">
      <c r="A68" s="226"/>
      <c r="B68" s="50" t="s">
        <v>14</v>
      </c>
      <c r="C68" s="21">
        <v>144116973</v>
      </c>
      <c r="D68" s="21"/>
      <c r="E68" s="21">
        <v>6431171</v>
      </c>
      <c r="F68" s="21">
        <v>9062916</v>
      </c>
      <c r="G68" s="116">
        <v>159611060</v>
      </c>
    </row>
    <row r="69" spans="1:7" s="5" customFormat="1" ht="19.5" customHeight="1">
      <c r="A69" s="249"/>
      <c r="B69" s="89" t="s">
        <v>8</v>
      </c>
      <c r="C69" s="87">
        <v>1448823766</v>
      </c>
      <c r="D69" s="87">
        <v>12270708</v>
      </c>
      <c r="E69" s="87">
        <v>99986001</v>
      </c>
      <c r="F69" s="87">
        <v>71970288</v>
      </c>
      <c r="G69" s="88">
        <v>1633050763</v>
      </c>
    </row>
    <row r="70" spans="1:7" s="5" customFormat="1" ht="19.5" customHeight="1">
      <c r="A70" s="225" t="s">
        <v>84</v>
      </c>
      <c r="B70" s="49" t="s">
        <v>12</v>
      </c>
      <c r="C70" s="24">
        <v>4200</v>
      </c>
      <c r="D70" s="24"/>
      <c r="E70" s="24">
        <v>48000</v>
      </c>
      <c r="F70" s="24">
        <v>44000</v>
      </c>
      <c r="G70" s="143">
        <v>96200</v>
      </c>
    </row>
    <row r="71" spans="1:7" s="5" customFormat="1" ht="19.5" customHeight="1">
      <c r="A71" s="226"/>
      <c r="B71" s="50" t="s">
        <v>13</v>
      </c>
      <c r="C71" s="21">
        <v>579140</v>
      </c>
      <c r="D71" s="21">
        <v>7183</v>
      </c>
      <c r="E71" s="21">
        <v>1184388</v>
      </c>
      <c r="F71" s="21">
        <v>150709</v>
      </c>
      <c r="G71" s="116">
        <v>1921420</v>
      </c>
    </row>
    <row r="72" spans="1:7" s="5" customFormat="1" ht="19.5" customHeight="1">
      <c r="A72" s="226"/>
      <c r="B72" s="50" t="s">
        <v>14</v>
      </c>
      <c r="C72" s="21">
        <v>273060</v>
      </c>
      <c r="D72" s="21"/>
      <c r="E72" s="21">
        <v>222592</v>
      </c>
      <c r="F72" s="21">
        <v>13030</v>
      </c>
      <c r="G72" s="116">
        <v>508682</v>
      </c>
    </row>
    <row r="73" spans="1:7" s="5" customFormat="1" ht="19.5" customHeight="1">
      <c r="A73" s="248"/>
      <c r="B73" s="89" t="s">
        <v>8</v>
      </c>
      <c r="C73" s="87">
        <v>856400</v>
      </c>
      <c r="D73" s="87">
        <v>7183</v>
      </c>
      <c r="E73" s="87">
        <v>1454980</v>
      </c>
      <c r="F73" s="87">
        <v>207739</v>
      </c>
      <c r="G73" s="88">
        <v>2526302</v>
      </c>
    </row>
    <row r="74" spans="1:7" s="5" customFormat="1" ht="19.5" customHeight="1">
      <c r="A74" s="229" t="s">
        <v>85</v>
      </c>
      <c r="B74" s="51" t="s">
        <v>13</v>
      </c>
      <c r="C74" s="9">
        <v>8289697</v>
      </c>
      <c r="D74" s="9">
        <v>3527694</v>
      </c>
      <c r="E74" s="9">
        <v>21935223</v>
      </c>
      <c r="F74" s="9">
        <v>4698259</v>
      </c>
      <c r="G74" s="119">
        <v>38450873</v>
      </c>
    </row>
    <row r="75" spans="1:7" s="5" customFormat="1" ht="19.5" customHeight="1">
      <c r="A75" s="248"/>
      <c r="B75" s="89" t="s">
        <v>8</v>
      </c>
      <c r="C75" s="87">
        <v>8289697</v>
      </c>
      <c r="D75" s="87">
        <v>3527694</v>
      </c>
      <c r="E75" s="87">
        <v>21935223</v>
      </c>
      <c r="F75" s="87">
        <v>4698259</v>
      </c>
      <c r="G75" s="88">
        <v>38450873</v>
      </c>
    </row>
    <row r="76" spans="1:7" s="5" customFormat="1" ht="19.5" customHeight="1">
      <c r="A76" s="229" t="s">
        <v>86</v>
      </c>
      <c r="B76" s="51" t="s">
        <v>14</v>
      </c>
      <c r="C76" s="9">
        <v>9562247</v>
      </c>
      <c r="D76" s="9">
        <v>676895</v>
      </c>
      <c r="E76" s="9">
        <v>427150</v>
      </c>
      <c r="F76" s="9">
        <v>145490</v>
      </c>
      <c r="G76" s="119">
        <v>10811782</v>
      </c>
    </row>
    <row r="77" spans="1:7" s="5" customFormat="1" ht="19.5" customHeight="1">
      <c r="A77" s="248"/>
      <c r="B77" s="89" t="s">
        <v>8</v>
      </c>
      <c r="C77" s="87">
        <v>9562247</v>
      </c>
      <c r="D77" s="87">
        <v>676895</v>
      </c>
      <c r="E77" s="87">
        <v>427150</v>
      </c>
      <c r="F77" s="87">
        <v>145490</v>
      </c>
      <c r="G77" s="88">
        <v>10811782</v>
      </c>
    </row>
    <row r="78" spans="1:7" s="5" customFormat="1" ht="19.5" customHeight="1">
      <c r="A78" s="229" t="s">
        <v>87</v>
      </c>
      <c r="B78" s="51" t="s">
        <v>12</v>
      </c>
      <c r="C78" s="9">
        <v>860700</v>
      </c>
      <c r="D78" s="9">
        <v>189000</v>
      </c>
      <c r="E78" s="9">
        <v>640000</v>
      </c>
      <c r="F78" s="9">
        <v>1140000</v>
      </c>
      <c r="G78" s="119">
        <v>2829700</v>
      </c>
    </row>
    <row r="79" spans="1:7" s="5" customFormat="1" ht="19.5" customHeight="1">
      <c r="A79" s="226"/>
      <c r="B79" s="50" t="s">
        <v>14</v>
      </c>
      <c r="C79" s="21">
        <v>472473</v>
      </c>
      <c r="D79" s="21">
        <v>155164</v>
      </c>
      <c r="E79" s="21">
        <v>27387</v>
      </c>
      <c r="F79" s="21">
        <v>68068</v>
      </c>
      <c r="G79" s="116">
        <v>723092</v>
      </c>
    </row>
    <row r="80" spans="1:7" s="5" customFormat="1" ht="19.5" customHeight="1">
      <c r="A80" s="249"/>
      <c r="B80" s="89" t="s">
        <v>8</v>
      </c>
      <c r="C80" s="87">
        <v>1333173</v>
      </c>
      <c r="D80" s="87">
        <v>344164</v>
      </c>
      <c r="E80" s="87">
        <v>667387</v>
      </c>
      <c r="F80" s="87">
        <v>1208068</v>
      </c>
      <c r="G80" s="88">
        <v>3552792</v>
      </c>
    </row>
    <row r="81" spans="1:7" s="5" customFormat="1" ht="19.5" customHeight="1">
      <c r="A81" s="225" t="s">
        <v>88</v>
      </c>
      <c r="B81" s="51" t="s">
        <v>13</v>
      </c>
      <c r="C81" s="9">
        <v>5809796</v>
      </c>
      <c r="D81" s="9">
        <v>4348160</v>
      </c>
      <c r="E81" s="9">
        <v>14003200</v>
      </c>
      <c r="F81" s="9">
        <v>5192800</v>
      </c>
      <c r="G81" s="119">
        <v>29353956</v>
      </c>
    </row>
    <row r="82" spans="1:7" s="5" customFormat="1" ht="19.5" customHeight="1">
      <c r="A82" s="226"/>
      <c r="B82" s="50" t="s">
        <v>14</v>
      </c>
      <c r="C82" s="21">
        <v>1143005</v>
      </c>
      <c r="D82" s="21">
        <v>986300</v>
      </c>
      <c r="E82" s="21">
        <v>424740</v>
      </c>
      <c r="F82" s="21">
        <v>201270</v>
      </c>
      <c r="G82" s="116">
        <v>2755315</v>
      </c>
    </row>
    <row r="83" spans="1:7" s="5" customFormat="1" ht="19.5" customHeight="1">
      <c r="A83" s="226"/>
      <c r="B83" s="54" t="s">
        <v>15</v>
      </c>
      <c r="C83" s="21">
        <v>25522</v>
      </c>
      <c r="D83" s="21">
        <v>46350</v>
      </c>
      <c r="E83" s="21">
        <v>102381</v>
      </c>
      <c r="F83" s="21">
        <v>124684</v>
      </c>
      <c r="G83" s="116">
        <v>298937</v>
      </c>
    </row>
    <row r="84" spans="1:7" s="5" customFormat="1" ht="19.5" customHeight="1">
      <c r="A84" s="248"/>
      <c r="B84" s="89" t="s">
        <v>8</v>
      </c>
      <c r="C84" s="87">
        <v>6978323</v>
      </c>
      <c r="D84" s="87">
        <v>5380810</v>
      </c>
      <c r="E84" s="87">
        <v>14530321</v>
      </c>
      <c r="F84" s="87">
        <v>5518754</v>
      </c>
      <c r="G84" s="88">
        <v>32408208</v>
      </c>
    </row>
    <row r="85" spans="1:7" s="5" customFormat="1" ht="19.5" customHeight="1">
      <c r="A85" s="229" t="s">
        <v>89</v>
      </c>
      <c r="B85" s="51" t="s">
        <v>12</v>
      </c>
      <c r="C85" s="9">
        <v>9724</v>
      </c>
      <c r="D85" s="9">
        <v>300</v>
      </c>
      <c r="E85" s="9">
        <v>121000</v>
      </c>
      <c r="F85" s="9">
        <v>79000</v>
      </c>
      <c r="G85" s="119">
        <v>210024</v>
      </c>
    </row>
    <row r="86" spans="1:7" s="5" customFormat="1" ht="19.5" customHeight="1">
      <c r="A86" s="249"/>
      <c r="B86" s="89" t="s">
        <v>8</v>
      </c>
      <c r="C86" s="87">
        <v>9724</v>
      </c>
      <c r="D86" s="87">
        <v>300</v>
      </c>
      <c r="E86" s="87">
        <v>121000</v>
      </c>
      <c r="F86" s="87">
        <v>79000</v>
      </c>
      <c r="G86" s="88">
        <v>210024</v>
      </c>
    </row>
    <row r="87" spans="1:7" s="5" customFormat="1" ht="19.5" customHeight="1">
      <c r="A87" s="173" t="s">
        <v>90</v>
      </c>
      <c r="B87" s="49" t="s">
        <v>12</v>
      </c>
      <c r="C87" s="24">
        <v>80000</v>
      </c>
      <c r="D87" s="24"/>
      <c r="E87" s="24">
        <v>2500</v>
      </c>
      <c r="F87" s="24"/>
      <c r="G87" s="10">
        <v>82500</v>
      </c>
    </row>
    <row r="88" spans="1:7" s="5" customFormat="1" ht="19.5" customHeight="1">
      <c r="A88" s="171"/>
      <c r="B88" s="50" t="s">
        <v>13</v>
      </c>
      <c r="C88" s="21">
        <v>775795</v>
      </c>
      <c r="D88" s="21"/>
      <c r="E88" s="21">
        <v>96146</v>
      </c>
      <c r="F88" s="21">
        <v>499240</v>
      </c>
      <c r="G88" s="10">
        <v>1371181</v>
      </c>
    </row>
    <row r="89" spans="1:7" s="5" customFormat="1" ht="19.5" customHeight="1">
      <c r="A89" s="171"/>
      <c r="B89" s="50" t="s">
        <v>14</v>
      </c>
      <c r="C89" s="21">
        <v>26978145</v>
      </c>
      <c r="D89" s="21">
        <v>702797</v>
      </c>
      <c r="E89" s="21">
        <v>1526696</v>
      </c>
      <c r="F89" s="21">
        <v>1033240</v>
      </c>
      <c r="G89" s="10">
        <v>30240878</v>
      </c>
    </row>
    <row r="90" spans="1:7" s="5" customFormat="1" ht="19.5" customHeight="1">
      <c r="A90" s="171"/>
      <c r="B90" s="50" t="s">
        <v>15</v>
      </c>
      <c r="C90" s="21">
        <v>176152</v>
      </c>
      <c r="D90" s="21">
        <v>88</v>
      </c>
      <c r="E90" s="21">
        <v>49002</v>
      </c>
      <c r="F90" s="21">
        <v>401646</v>
      </c>
      <c r="G90" s="10">
        <v>626888</v>
      </c>
    </row>
    <row r="91" spans="1:7" s="5" customFormat="1" ht="19.5" customHeight="1">
      <c r="A91" s="170"/>
      <c r="B91" s="89" t="s">
        <v>8</v>
      </c>
      <c r="C91" s="87">
        <v>28010092</v>
      </c>
      <c r="D91" s="87">
        <v>702885</v>
      </c>
      <c r="E91" s="87">
        <v>1674344</v>
      </c>
      <c r="F91" s="87">
        <v>1934126</v>
      </c>
      <c r="G91" s="88">
        <v>32321447</v>
      </c>
    </row>
    <row r="92" spans="1:7" s="5" customFormat="1" ht="19.5" customHeight="1">
      <c r="A92" s="229" t="s">
        <v>91</v>
      </c>
      <c r="B92" s="51" t="s">
        <v>14</v>
      </c>
      <c r="C92" s="9">
        <v>501275</v>
      </c>
      <c r="D92" s="9"/>
      <c r="E92" s="9">
        <v>90000</v>
      </c>
      <c r="F92" s="9">
        <v>36000</v>
      </c>
      <c r="G92" s="12">
        <v>627275</v>
      </c>
    </row>
    <row r="93" spans="1:7" s="5" customFormat="1" ht="19.5" customHeight="1">
      <c r="A93" s="248"/>
      <c r="B93" s="89" t="s">
        <v>8</v>
      </c>
      <c r="C93" s="87">
        <v>501275</v>
      </c>
      <c r="D93" s="87"/>
      <c r="E93" s="87">
        <v>90000</v>
      </c>
      <c r="F93" s="87">
        <v>36000</v>
      </c>
      <c r="G93" s="88">
        <v>627275</v>
      </c>
    </row>
    <row r="94" spans="1:7" s="5" customFormat="1" ht="19.5" customHeight="1">
      <c r="A94" s="229" t="s">
        <v>92</v>
      </c>
      <c r="B94" s="51" t="s">
        <v>14</v>
      </c>
      <c r="C94" s="9">
        <v>33781394</v>
      </c>
      <c r="D94" s="9">
        <v>139146</v>
      </c>
      <c r="E94" s="9">
        <v>116246906</v>
      </c>
      <c r="F94" s="9">
        <v>25679064</v>
      </c>
      <c r="G94" s="12">
        <v>175846510</v>
      </c>
    </row>
    <row r="95" spans="1:7" s="5" customFormat="1" ht="19.5" customHeight="1">
      <c r="A95" s="248"/>
      <c r="B95" s="89" t="s">
        <v>8</v>
      </c>
      <c r="C95" s="87">
        <v>33781394</v>
      </c>
      <c r="D95" s="87">
        <v>139146</v>
      </c>
      <c r="E95" s="87">
        <v>116246906</v>
      </c>
      <c r="F95" s="87">
        <v>25679064</v>
      </c>
      <c r="G95" s="88">
        <v>175846510</v>
      </c>
    </row>
    <row r="96" spans="1:7" s="5" customFormat="1" ht="19.5" customHeight="1">
      <c r="A96" s="229" t="s">
        <v>93</v>
      </c>
      <c r="B96" s="51" t="s">
        <v>12</v>
      </c>
      <c r="C96" s="9">
        <v>11535821</v>
      </c>
      <c r="D96" s="9">
        <v>9514696</v>
      </c>
      <c r="E96" s="9">
        <v>58789307</v>
      </c>
      <c r="F96" s="9">
        <v>8466454</v>
      </c>
      <c r="G96" s="12">
        <v>88306278</v>
      </c>
    </row>
    <row r="97" spans="1:7" s="5" customFormat="1" ht="19.5" customHeight="1">
      <c r="A97" s="226"/>
      <c r="B97" s="50" t="s">
        <v>13</v>
      </c>
      <c r="C97" s="21">
        <v>2123859</v>
      </c>
      <c r="D97" s="21">
        <v>121184</v>
      </c>
      <c r="E97" s="21">
        <v>1896415</v>
      </c>
      <c r="F97" s="21">
        <v>44868</v>
      </c>
      <c r="G97" s="10">
        <v>4186326</v>
      </c>
    </row>
    <row r="98" spans="1:7" s="5" customFormat="1" ht="19.5" customHeight="1">
      <c r="A98" s="226"/>
      <c r="B98" s="50" t="s">
        <v>14</v>
      </c>
      <c r="C98" s="21">
        <v>15498057</v>
      </c>
      <c r="D98" s="21">
        <v>3977890</v>
      </c>
      <c r="E98" s="21">
        <v>18802783</v>
      </c>
      <c r="F98" s="21">
        <v>12373627</v>
      </c>
      <c r="G98" s="10">
        <v>50652357</v>
      </c>
    </row>
    <row r="99" spans="1:7" s="5" customFormat="1" ht="19.5" customHeight="1">
      <c r="A99" s="248"/>
      <c r="B99" s="89" t="s">
        <v>8</v>
      </c>
      <c r="C99" s="87">
        <v>29157737</v>
      </c>
      <c r="D99" s="87">
        <v>13613770</v>
      </c>
      <c r="E99" s="87">
        <v>79488505</v>
      </c>
      <c r="F99" s="87">
        <v>20884949</v>
      </c>
      <c r="G99" s="88">
        <v>143144961</v>
      </c>
    </row>
    <row r="100" spans="1:7" s="5" customFormat="1" ht="19.5" customHeight="1">
      <c r="A100" s="229" t="s">
        <v>94</v>
      </c>
      <c r="B100" s="51" t="s">
        <v>13</v>
      </c>
      <c r="C100" s="9">
        <v>750283</v>
      </c>
      <c r="D100" s="9">
        <v>3274</v>
      </c>
      <c r="E100" s="9">
        <v>1075872</v>
      </c>
      <c r="F100" s="9">
        <v>655370</v>
      </c>
      <c r="G100" s="12">
        <v>2484799</v>
      </c>
    </row>
    <row r="101" spans="1:7" s="5" customFormat="1" ht="19.5" customHeight="1">
      <c r="A101" s="226"/>
      <c r="B101" s="50" t="s">
        <v>14</v>
      </c>
      <c r="C101" s="21">
        <v>10275223</v>
      </c>
      <c r="D101" s="21">
        <v>338485</v>
      </c>
      <c r="E101" s="21">
        <v>2776822</v>
      </c>
      <c r="F101" s="21">
        <v>1388445</v>
      </c>
      <c r="G101" s="10">
        <v>14778975</v>
      </c>
    </row>
    <row r="102" spans="1:7" s="5" customFormat="1" ht="19.5" customHeight="1">
      <c r="A102" s="248"/>
      <c r="B102" s="89" t="s">
        <v>8</v>
      </c>
      <c r="C102" s="87">
        <v>11025506</v>
      </c>
      <c r="D102" s="87">
        <v>341759</v>
      </c>
      <c r="E102" s="87">
        <v>3852694</v>
      </c>
      <c r="F102" s="87">
        <v>2043815</v>
      </c>
      <c r="G102" s="88">
        <v>17263774</v>
      </c>
    </row>
    <row r="103" spans="1:7" s="5" customFormat="1" ht="19.5" customHeight="1">
      <c r="A103" s="136" t="s">
        <v>96</v>
      </c>
      <c r="B103" s="51" t="s">
        <v>14</v>
      </c>
      <c r="C103" s="9">
        <v>38875</v>
      </c>
      <c r="D103" s="9"/>
      <c r="E103" s="9">
        <v>6450</v>
      </c>
      <c r="F103" s="9">
        <v>4800</v>
      </c>
      <c r="G103" s="12">
        <v>50125</v>
      </c>
    </row>
    <row r="104" spans="1:7" s="5" customFormat="1" ht="19.5" customHeight="1">
      <c r="A104" s="170"/>
      <c r="B104" s="174" t="s">
        <v>8</v>
      </c>
      <c r="C104" s="175">
        <v>38875</v>
      </c>
      <c r="D104" s="175"/>
      <c r="E104" s="175">
        <v>6450</v>
      </c>
      <c r="F104" s="175">
        <v>4800</v>
      </c>
      <c r="G104" s="88">
        <v>50125</v>
      </c>
    </row>
    <row r="105" spans="1:7" s="5" customFormat="1" ht="19.5" customHeight="1">
      <c r="A105" s="229" t="s">
        <v>95</v>
      </c>
      <c r="B105" s="51" t="s">
        <v>14</v>
      </c>
      <c r="C105" s="9">
        <v>497766</v>
      </c>
      <c r="D105" s="9"/>
      <c r="E105" s="9">
        <v>383556</v>
      </c>
      <c r="F105" s="9">
        <v>142565</v>
      </c>
      <c r="G105" s="12">
        <v>1023887</v>
      </c>
    </row>
    <row r="106" spans="1:7" s="5" customFormat="1" ht="19.5" customHeight="1">
      <c r="A106" s="249"/>
      <c r="B106" s="89" t="s">
        <v>8</v>
      </c>
      <c r="C106" s="87">
        <v>497766</v>
      </c>
      <c r="D106" s="87"/>
      <c r="E106" s="87">
        <v>383556</v>
      </c>
      <c r="F106" s="87">
        <v>142565</v>
      </c>
      <c r="G106" s="88">
        <v>1023887</v>
      </c>
    </row>
    <row r="107" spans="1:7" s="5" customFormat="1" ht="19.5" customHeight="1">
      <c r="A107" s="225" t="s">
        <v>97</v>
      </c>
      <c r="B107" s="51" t="s">
        <v>14</v>
      </c>
      <c r="C107" s="9">
        <v>206840</v>
      </c>
      <c r="D107" s="9"/>
      <c r="E107" s="9">
        <v>65000</v>
      </c>
      <c r="F107" s="9">
        <v>20000</v>
      </c>
      <c r="G107" s="12">
        <v>291840</v>
      </c>
    </row>
    <row r="108" spans="1:7" s="5" customFormat="1" ht="19.5" customHeight="1">
      <c r="A108" s="249"/>
      <c r="B108" s="89" t="s">
        <v>8</v>
      </c>
      <c r="C108" s="87">
        <v>206840</v>
      </c>
      <c r="D108" s="87"/>
      <c r="E108" s="87">
        <v>65000</v>
      </c>
      <c r="F108" s="87">
        <v>20000</v>
      </c>
      <c r="G108" s="88">
        <v>291840</v>
      </c>
    </row>
    <row r="109" spans="1:7" s="5" customFormat="1" ht="19.5" customHeight="1">
      <c r="A109" s="225" t="s">
        <v>98</v>
      </c>
      <c r="B109" s="51" t="s">
        <v>13</v>
      </c>
      <c r="C109" s="9">
        <v>3984815</v>
      </c>
      <c r="D109" s="9">
        <v>26000</v>
      </c>
      <c r="E109" s="9">
        <v>550000</v>
      </c>
      <c r="F109" s="9">
        <v>430000</v>
      </c>
      <c r="G109" s="12">
        <v>4990815</v>
      </c>
    </row>
    <row r="110" spans="1:7" s="5" customFormat="1" ht="19.5" customHeight="1">
      <c r="A110" s="226"/>
      <c r="B110" s="50" t="s">
        <v>14</v>
      </c>
      <c r="C110" s="21">
        <v>308839</v>
      </c>
      <c r="D110" s="11"/>
      <c r="E110" s="11">
        <v>110500</v>
      </c>
      <c r="F110" s="11">
        <v>178450</v>
      </c>
      <c r="G110" s="10">
        <v>597789</v>
      </c>
    </row>
    <row r="111" spans="1:7" s="5" customFormat="1" ht="19.5" customHeight="1">
      <c r="A111" s="248"/>
      <c r="B111" s="89" t="s">
        <v>8</v>
      </c>
      <c r="C111" s="87">
        <v>4293654</v>
      </c>
      <c r="D111" s="87">
        <v>26000</v>
      </c>
      <c r="E111" s="87">
        <v>660500</v>
      </c>
      <c r="F111" s="87">
        <v>608450</v>
      </c>
      <c r="G111" s="88">
        <v>5588604</v>
      </c>
    </row>
    <row r="112" spans="1:7" s="5" customFormat="1" ht="19.5" customHeight="1">
      <c r="A112" s="229" t="s">
        <v>99</v>
      </c>
      <c r="B112" s="51" t="s">
        <v>14</v>
      </c>
      <c r="C112" s="9">
        <v>206742</v>
      </c>
      <c r="D112" s="9">
        <v>1397</v>
      </c>
      <c r="E112" s="9">
        <v>4400</v>
      </c>
      <c r="F112" s="9">
        <v>1480</v>
      </c>
      <c r="G112" s="12">
        <v>214019</v>
      </c>
    </row>
    <row r="113" spans="1:7" s="5" customFormat="1" ht="19.5" customHeight="1">
      <c r="A113" s="226"/>
      <c r="B113" s="89" t="s">
        <v>8</v>
      </c>
      <c r="C113" s="87">
        <v>206742</v>
      </c>
      <c r="D113" s="87">
        <v>1397</v>
      </c>
      <c r="E113" s="87">
        <v>4400</v>
      </c>
      <c r="F113" s="87">
        <v>1480</v>
      </c>
      <c r="G113" s="88">
        <v>214019</v>
      </c>
    </row>
    <row r="114" spans="1:7" s="5" customFormat="1" ht="19.5" customHeight="1">
      <c r="A114" s="225" t="s">
        <v>100</v>
      </c>
      <c r="B114" s="51" t="s">
        <v>13</v>
      </c>
      <c r="C114" s="9">
        <v>30969569</v>
      </c>
      <c r="D114" s="9">
        <v>49654</v>
      </c>
      <c r="E114" s="9">
        <v>2965814</v>
      </c>
      <c r="F114" s="9">
        <v>3565979</v>
      </c>
      <c r="G114" s="12">
        <v>37551016</v>
      </c>
    </row>
    <row r="115" spans="1:7" s="5" customFormat="1" ht="19.5" customHeight="1">
      <c r="A115" s="226"/>
      <c r="B115" s="50" t="s">
        <v>14</v>
      </c>
      <c r="C115" s="21">
        <v>11275841</v>
      </c>
      <c r="D115" s="11">
        <v>28100</v>
      </c>
      <c r="E115" s="11">
        <v>472600</v>
      </c>
      <c r="F115" s="11">
        <v>208600</v>
      </c>
      <c r="G115" s="10">
        <v>11985141</v>
      </c>
    </row>
    <row r="116" spans="1:7" s="5" customFormat="1" ht="19.5" customHeight="1">
      <c r="A116" s="248"/>
      <c r="B116" s="89" t="s">
        <v>8</v>
      </c>
      <c r="C116" s="87">
        <v>42245410</v>
      </c>
      <c r="D116" s="87">
        <v>77754</v>
      </c>
      <c r="E116" s="87">
        <v>3438414</v>
      </c>
      <c r="F116" s="87">
        <v>3774579</v>
      </c>
      <c r="G116" s="88">
        <v>49536157</v>
      </c>
    </row>
    <row r="117" spans="1:7" s="5" customFormat="1" ht="19.5" customHeight="1">
      <c r="A117" s="229" t="s">
        <v>101</v>
      </c>
      <c r="B117" s="51" t="s">
        <v>13</v>
      </c>
      <c r="C117" s="9">
        <v>170823</v>
      </c>
      <c r="D117" s="9">
        <v>2472</v>
      </c>
      <c r="E117" s="9">
        <v>132698</v>
      </c>
      <c r="F117" s="9">
        <v>55066</v>
      </c>
      <c r="G117" s="12">
        <v>361059</v>
      </c>
    </row>
    <row r="118" spans="1:7" s="5" customFormat="1" ht="19.5" customHeight="1">
      <c r="A118" s="248"/>
      <c r="B118" s="89" t="s">
        <v>8</v>
      </c>
      <c r="C118" s="87">
        <v>170823</v>
      </c>
      <c r="D118" s="87">
        <v>2472</v>
      </c>
      <c r="E118" s="87">
        <v>132698</v>
      </c>
      <c r="F118" s="87">
        <v>55066</v>
      </c>
      <c r="G118" s="88">
        <v>361059</v>
      </c>
    </row>
    <row r="119" spans="1:7" s="5" customFormat="1" ht="19.5" customHeight="1">
      <c r="A119" s="229" t="s">
        <v>102</v>
      </c>
      <c r="B119" s="51" t="s">
        <v>13</v>
      </c>
      <c r="C119" s="9">
        <v>15807751</v>
      </c>
      <c r="D119" s="9">
        <v>1247071</v>
      </c>
      <c r="E119" s="9">
        <v>1339502</v>
      </c>
      <c r="F119" s="9">
        <v>1130885</v>
      </c>
      <c r="G119" s="12">
        <v>1952509</v>
      </c>
    </row>
    <row r="120" spans="1:7" s="5" customFormat="1" ht="19.5" customHeight="1">
      <c r="A120" s="248"/>
      <c r="B120" s="89" t="s">
        <v>8</v>
      </c>
      <c r="C120" s="87">
        <v>15807751</v>
      </c>
      <c r="D120" s="87">
        <v>1247071</v>
      </c>
      <c r="E120" s="87">
        <v>1339502</v>
      </c>
      <c r="F120" s="87">
        <v>1130885</v>
      </c>
      <c r="G120" s="88">
        <v>1952509</v>
      </c>
    </row>
    <row r="121" spans="1:7" s="5" customFormat="1" ht="19.5" customHeight="1">
      <c r="A121" s="229" t="s">
        <v>103</v>
      </c>
      <c r="B121" s="51" t="s">
        <v>13</v>
      </c>
      <c r="C121" s="9">
        <v>381150</v>
      </c>
      <c r="D121" s="9"/>
      <c r="E121" s="9">
        <v>540311</v>
      </c>
      <c r="F121" s="9">
        <v>1894544</v>
      </c>
      <c r="G121" s="12">
        <v>2816005</v>
      </c>
    </row>
    <row r="122" spans="1:7" s="5" customFormat="1" ht="19.5" customHeight="1">
      <c r="A122" s="226"/>
      <c r="B122" s="50" t="s">
        <v>14</v>
      </c>
      <c r="C122" s="21">
        <v>557657</v>
      </c>
      <c r="D122" s="11">
        <v>46575</v>
      </c>
      <c r="E122" s="11">
        <v>70370</v>
      </c>
      <c r="F122" s="11">
        <v>33195</v>
      </c>
      <c r="G122" s="10">
        <v>707797</v>
      </c>
    </row>
    <row r="123" spans="1:7" s="5" customFormat="1" ht="19.5" customHeight="1">
      <c r="A123" s="226"/>
      <c r="B123" s="50" t="s">
        <v>15</v>
      </c>
      <c r="C123" s="21">
        <v>13000</v>
      </c>
      <c r="D123" s="11"/>
      <c r="E123" s="11">
        <v>15538</v>
      </c>
      <c r="F123" s="11">
        <v>137075</v>
      </c>
      <c r="G123" s="10">
        <v>165613</v>
      </c>
    </row>
    <row r="124" spans="1:7" s="5" customFormat="1" ht="19.5" customHeight="1">
      <c r="A124" s="248"/>
      <c r="B124" s="89" t="s">
        <v>8</v>
      </c>
      <c r="C124" s="87">
        <v>951807</v>
      </c>
      <c r="D124" s="87">
        <v>46575</v>
      </c>
      <c r="E124" s="87">
        <v>626219</v>
      </c>
      <c r="F124" s="87">
        <v>2064814</v>
      </c>
      <c r="G124" s="88">
        <v>3689415</v>
      </c>
    </row>
    <row r="125" spans="1:7" s="5" customFormat="1" ht="19.5" customHeight="1">
      <c r="A125" s="229" t="s">
        <v>104</v>
      </c>
      <c r="B125" s="51" t="s">
        <v>12</v>
      </c>
      <c r="C125" s="9">
        <v>9486511</v>
      </c>
      <c r="D125" s="9"/>
      <c r="E125" s="9">
        <v>1461777</v>
      </c>
      <c r="F125" s="9">
        <v>4446273</v>
      </c>
      <c r="G125" s="12">
        <v>15394561</v>
      </c>
    </row>
    <row r="126" spans="1:7" s="5" customFormat="1" ht="19.5" customHeight="1">
      <c r="A126" s="226"/>
      <c r="B126" s="50" t="s">
        <v>13</v>
      </c>
      <c r="C126" s="21">
        <v>532800</v>
      </c>
      <c r="D126" s="11"/>
      <c r="E126" s="11">
        <v>474000</v>
      </c>
      <c r="F126" s="11">
        <v>740880</v>
      </c>
      <c r="G126" s="10">
        <v>1747680</v>
      </c>
    </row>
    <row r="127" spans="1:7" s="5" customFormat="1" ht="19.5" customHeight="1">
      <c r="A127" s="248"/>
      <c r="B127" s="89" t="s">
        <v>8</v>
      </c>
      <c r="C127" s="87">
        <v>10019311</v>
      </c>
      <c r="D127" s="87"/>
      <c r="E127" s="87">
        <v>1935777</v>
      </c>
      <c r="F127" s="87">
        <v>5187153</v>
      </c>
      <c r="G127" s="88">
        <v>17142241</v>
      </c>
    </row>
    <row r="128" spans="1:7" s="5" customFormat="1" ht="19.5" customHeight="1">
      <c r="A128" s="229" t="s">
        <v>105</v>
      </c>
      <c r="B128" s="51" t="s">
        <v>13</v>
      </c>
      <c r="C128" s="9">
        <v>3395905</v>
      </c>
      <c r="D128" s="9">
        <v>4138</v>
      </c>
      <c r="E128" s="9">
        <v>1215532</v>
      </c>
      <c r="F128" s="9">
        <v>1514357</v>
      </c>
      <c r="G128" s="12">
        <v>6129932</v>
      </c>
    </row>
    <row r="129" spans="1:7" s="5" customFormat="1" ht="19.5" customHeight="1">
      <c r="A129" s="248"/>
      <c r="B129" s="89" t="s">
        <v>8</v>
      </c>
      <c r="C129" s="87">
        <v>3395905</v>
      </c>
      <c r="D129" s="87">
        <v>4138</v>
      </c>
      <c r="E129" s="87">
        <v>1215532</v>
      </c>
      <c r="F129" s="87">
        <v>1514357</v>
      </c>
      <c r="G129" s="88">
        <v>6129932</v>
      </c>
    </row>
    <row r="130" spans="1:7" s="5" customFormat="1" ht="19.5" customHeight="1">
      <c r="A130" s="127" t="s">
        <v>106</v>
      </c>
      <c r="B130" s="51" t="s">
        <v>13</v>
      </c>
      <c r="C130" s="9">
        <v>22016400</v>
      </c>
      <c r="D130" s="9"/>
      <c r="E130" s="9">
        <v>806881</v>
      </c>
      <c r="F130" s="9">
        <v>1890587</v>
      </c>
      <c r="G130" s="12">
        <v>24713868</v>
      </c>
    </row>
    <row r="131" spans="1:7" s="5" customFormat="1" ht="19.5" customHeight="1">
      <c r="A131" s="127"/>
      <c r="B131" s="89" t="s">
        <v>8</v>
      </c>
      <c r="C131" s="87">
        <v>22016400</v>
      </c>
      <c r="D131" s="87"/>
      <c r="E131" s="87">
        <v>806881</v>
      </c>
      <c r="F131" s="87">
        <v>1890587</v>
      </c>
      <c r="G131" s="88">
        <v>24713868</v>
      </c>
    </row>
    <row r="132" spans="1:7" s="5" customFormat="1" ht="19.5" customHeight="1">
      <c r="A132" s="225" t="s">
        <v>107</v>
      </c>
      <c r="B132" s="51" t="s">
        <v>14</v>
      </c>
      <c r="C132" s="9">
        <v>1129385</v>
      </c>
      <c r="D132" s="9"/>
      <c r="E132" s="9">
        <v>148000</v>
      </c>
      <c r="F132" s="9">
        <v>90000</v>
      </c>
      <c r="G132" s="12">
        <v>1367385</v>
      </c>
    </row>
    <row r="133" spans="1:7" s="5" customFormat="1" ht="25.5" customHeight="1">
      <c r="A133" s="249"/>
      <c r="B133" s="89" t="s">
        <v>8</v>
      </c>
      <c r="C133" s="87">
        <v>1129385</v>
      </c>
      <c r="D133" s="87"/>
      <c r="E133" s="87">
        <v>148000</v>
      </c>
      <c r="F133" s="87">
        <v>90000</v>
      </c>
      <c r="G133" s="88">
        <v>1367385</v>
      </c>
    </row>
    <row r="134" spans="1:7" s="5" customFormat="1" ht="19.5" customHeight="1">
      <c r="A134" s="173" t="s">
        <v>108</v>
      </c>
      <c r="B134" s="51" t="s">
        <v>12</v>
      </c>
      <c r="C134" s="9">
        <v>352016</v>
      </c>
      <c r="D134" s="9"/>
      <c r="E134" s="9">
        <v>17430</v>
      </c>
      <c r="F134" s="9">
        <v>23293</v>
      </c>
      <c r="G134" s="12">
        <v>392739</v>
      </c>
    </row>
    <row r="135" spans="1:7" s="5" customFormat="1" ht="19.5" customHeight="1">
      <c r="A135" s="171"/>
      <c r="B135" s="50" t="s">
        <v>14</v>
      </c>
      <c r="C135" s="21">
        <v>41610</v>
      </c>
      <c r="D135" s="11"/>
      <c r="E135" s="11">
        <v>21296</v>
      </c>
      <c r="F135" s="11">
        <v>14465</v>
      </c>
      <c r="G135" s="10">
        <v>77371</v>
      </c>
    </row>
    <row r="136" spans="1:7" s="5" customFormat="1" ht="19.5" customHeight="1">
      <c r="A136" s="127"/>
      <c r="B136" s="89" t="s">
        <v>8</v>
      </c>
      <c r="C136" s="87">
        <v>393626</v>
      </c>
      <c r="D136" s="87"/>
      <c r="E136" s="87">
        <v>38726</v>
      </c>
      <c r="F136" s="87">
        <v>37758</v>
      </c>
      <c r="G136" s="88">
        <v>470110</v>
      </c>
    </row>
    <row r="137" spans="1:7" s="5" customFormat="1" ht="19.5" customHeight="1">
      <c r="A137" s="189" t="s">
        <v>52</v>
      </c>
      <c r="B137" s="190"/>
      <c r="C137" s="72">
        <v>2894612042</v>
      </c>
      <c r="D137" s="72">
        <v>298182365</v>
      </c>
      <c r="E137" s="72">
        <v>448783528</v>
      </c>
      <c r="F137" s="72">
        <v>201498250</v>
      </c>
      <c r="G137" s="75">
        <v>3825503485</v>
      </c>
    </row>
    <row r="138" ht="12.75">
      <c r="A138" s="94"/>
    </row>
  </sheetData>
  <sheetProtection/>
  <mergeCells count="47">
    <mergeCell ref="A128:A129"/>
    <mergeCell ref="A132:A133"/>
    <mergeCell ref="A137:B137"/>
    <mergeCell ref="A13:A15"/>
    <mergeCell ref="A66:A69"/>
    <mergeCell ref="A92:A93"/>
    <mergeCell ref="A96:A99"/>
    <mergeCell ref="A105:A106"/>
    <mergeCell ref="A112:A113"/>
    <mergeCell ref="A114:A116"/>
    <mergeCell ref="A119:A120"/>
    <mergeCell ref="A121:A124"/>
    <mergeCell ref="A125:A127"/>
    <mergeCell ref="A81:A84"/>
    <mergeCell ref="A85:A86"/>
    <mergeCell ref="A94:A95"/>
    <mergeCell ref="A100:A102"/>
    <mergeCell ref="A107:A108"/>
    <mergeCell ref="A109:A111"/>
    <mergeCell ref="A57:A58"/>
    <mergeCell ref="A70:A73"/>
    <mergeCell ref="A74:A75"/>
    <mergeCell ref="A76:A77"/>
    <mergeCell ref="A78:A80"/>
    <mergeCell ref="A117:A118"/>
    <mergeCell ref="A37:A39"/>
    <mergeCell ref="A40:A41"/>
    <mergeCell ref="A44:A45"/>
    <mergeCell ref="A48:A50"/>
    <mergeCell ref="A53:A54"/>
    <mergeCell ref="A55:A56"/>
    <mergeCell ref="A19:G19"/>
    <mergeCell ref="A21:A22"/>
    <mergeCell ref="B21:B22"/>
    <mergeCell ref="C21:E21"/>
    <mergeCell ref="G21:G22"/>
    <mergeCell ref="A32:A34"/>
    <mergeCell ref="A1:G1"/>
    <mergeCell ref="A5:A6"/>
    <mergeCell ref="A7:A8"/>
    <mergeCell ref="A11:A12"/>
    <mergeCell ref="A23:A25"/>
    <mergeCell ref="A30:A31"/>
    <mergeCell ref="C3:E3"/>
    <mergeCell ref="G3:G4"/>
    <mergeCell ref="A3:A4"/>
    <mergeCell ref="B3:B4"/>
  </mergeCells>
  <printOptions horizontalCentered="1" verticalCentered="1"/>
  <pageMargins left="0.7" right="0.7" top="0.75" bottom="0.75" header="0.3" footer="0.3"/>
  <pageSetup firstPageNumber="42" useFirstPageNumber="1" horizontalDpi="600" verticalDpi="600" orientation="landscape" paperSize="9" r:id="rId1"/>
  <headerFooter>
    <oddFooter>&amp;C&amp;P</oddFooter>
  </headerFooter>
  <rowBreaks count="7" manualBreakCount="7">
    <brk id="18" max="255" man="1"/>
    <brk id="36" max="255" man="1"/>
    <brk id="52" max="255" man="1"/>
    <brk id="69" max="255" man="1"/>
    <brk id="86" max="255" man="1"/>
    <brk id="104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Swsan</cp:lastModifiedBy>
  <cp:lastPrinted>2020-09-15T09:05:57Z</cp:lastPrinted>
  <dcterms:created xsi:type="dcterms:W3CDTF">2008-10-16T22:45:00Z</dcterms:created>
  <dcterms:modified xsi:type="dcterms:W3CDTF">2020-09-15T09:06:05Z</dcterms:modified>
  <cp:category/>
  <cp:version/>
  <cp:contentType/>
  <cp:contentStatus/>
</cp:coreProperties>
</file>